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enaka-k01\Desktop\テニス専門部\2026テニス専門部\02 一般業務\003 大会要項\01 関東予選\"/>
    </mc:Choice>
  </mc:AlternateContent>
  <xr:revisionPtr revIDLastSave="0" documentId="13_ncr:1_{D6673624-B5F5-4B91-9A71-12159071B02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関東（個人）" sheetId="4" r:id="rId1"/>
  </sheets>
  <definedNames>
    <definedName name="_xlnm.Print_Area" localSheetId="0">'関東（個人）'!$A$1:$L$34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2" i="4" l="1"/>
  <c r="Y13" i="4"/>
  <c r="Y14" i="4"/>
  <c r="Y15" i="4"/>
  <c r="Y16" i="4"/>
  <c r="AA15" i="4" s="1"/>
  <c r="AA16" i="4" s="1"/>
  <c r="Y17" i="4"/>
  <c r="AA17" i="4" s="1"/>
  <c r="AA18" i="4" s="1"/>
  <c r="Y18" i="4"/>
  <c r="Y19" i="4"/>
  <c r="Y20" i="4"/>
  <c r="Y21" i="4"/>
  <c r="Y22" i="4"/>
  <c r="Y23" i="4"/>
  <c r="Y24" i="4"/>
  <c r="AA23" i="4" s="1"/>
  <c r="AA24" i="4" s="1"/>
  <c r="Y25" i="4"/>
  <c r="AA25" i="4" s="1"/>
  <c r="AA26" i="4" s="1"/>
  <c r="Y26" i="4"/>
  <c r="Y27" i="4"/>
  <c r="Y28" i="4"/>
  <c r="Y29" i="4"/>
  <c r="Y30" i="4"/>
  <c r="Y11" i="4"/>
  <c r="V12" i="4"/>
  <c r="W12" i="4"/>
  <c r="V13" i="4"/>
  <c r="W13" i="4"/>
  <c r="V14" i="4"/>
  <c r="W14" i="4"/>
  <c r="V15" i="4"/>
  <c r="W15" i="4"/>
  <c r="V16" i="4"/>
  <c r="W16" i="4"/>
  <c r="V17" i="4"/>
  <c r="W17" i="4"/>
  <c r="V18" i="4"/>
  <c r="W18" i="4"/>
  <c r="V19" i="4"/>
  <c r="W19" i="4"/>
  <c r="V20" i="4"/>
  <c r="W20" i="4"/>
  <c r="V21" i="4"/>
  <c r="W21" i="4"/>
  <c r="V22" i="4"/>
  <c r="W22" i="4"/>
  <c r="V23" i="4"/>
  <c r="W23" i="4"/>
  <c r="V24" i="4"/>
  <c r="W24" i="4"/>
  <c r="V25" i="4"/>
  <c r="W25" i="4"/>
  <c r="V26" i="4"/>
  <c r="W26" i="4"/>
  <c r="V27" i="4"/>
  <c r="W27" i="4"/>
  <c r="V28" i="4"/>
  <c r="W28" i="4"/>
  <c r="V29" i="4"/>
  <c r="W29" i="4"/>
  <c r="V30" i="4"/>
  <c r="W30" i="4"/>
  <c r="W11" i="4"/>
  <c r="V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11" i="4"/>
  <c r="O26" i="4"/>
  <c r="P26" i="4"/>
  <c r="O27" i="4"/>
  <c r="P27" i="4"/>
  <c r="O28" i="4"/>
  <c r="P28" i="4"/>
  <c r="O29" i="4"/>
  <c r="P29" i="4"/>
  <c r="O30" i="4"/>
  <c r="P30" i="4"/>
  <c r="O12" i="4"/>
  <c r="P12" i="4"/>
  <c r="O13" i="4"/>
  <c r="P13" i="4"/>
  <c r="O14" i="4"/>
  <c r="P14" i="4"/>
  <c r="O15" i="4"/>
  <c r="P15" i="4"/>
  <c r="O16" i="4"/>
  <c r="P16" i="4"/>
  <c r="O17" i="4"/>
  <c r="P17" i="4"/>
  <c r="O18" i="4"/>
  <c r="P18" i="4"/>
  <c r="O19" i="4"/>
  <c r="P19" i="4"/>
  <c r="O20" i="4"/>
  <c r="P20" i="4"/>
  <c r="O21" i="4"/>
  <c r="P21" i="4"/>
  <c r="O22" i="4"/>
  <c r="P22" i="4"/>
  <c r="O23" i="4"/>
  <c r="P23" i="4"/>
  <c r="O24" i="4"/>
  <c r="P24" i="4"/>
  <c r="O25" i="4"/>
  <c r="P25" i="4"/>
  <c r="P11" i="4"/>
  <c r="O11" i="4"/>
  <c r="O9" i="4"/>
  <c r="K5" i="4"/>
  <c r="Q26" i="4" s="1"/>
  <c r="J11" i="4"/>
  <c r="H11" i="4"/>
  <c r="D11" i="4"/>
  <c r="B11" i="4"/>
  <c r="L31" i="4"/>
  <c r="L29" i="4"/>
  <c r="L27" i="4"/>
  <c r="L25" i="4"/>
  <c r="L23" i="4"/>
  <c r="L21" i="4"/>
  <c r="L19" i="4"/>
  <c r="L17" i="4"/>
  <c r="L15" i="4"/>
  <c r="L13" i="4"/>
  <c r="AA27" i="4" l="1"/>
  <c r="AA28" i="4" s="1"/>
  <c r="AA29" i="4"/>
  <c r="AA30" i="4" s="1"/>
  <c r="AA19" i="4"/>
  <c r="AA20" i="4" s="1"/>
  <c r="AA11" i="4"/>
  <c r="AA12" i="4" s="1"/>
  <c r="AA21" i="4"/>
  <c r="AA22" i="4" s="1"/>
  <c r="AA13" i="4"/>
  <c r="AA14" i="4" s="1"/>
  <c r="Q29" i="4"/>
  <c r="X15" i="4"/>
  <c r="Q20" i="4"/>
  <c r="Q16" i="4"/>
  <c r="X11" i="4"/>
  <c r="X22" i="4"/>
  <c r="Q22" i="4"/>
  <c r="X25" i="4"/>
  <c r="X24" i="4"/>
  <c r="Q24" i="4"/>
  <c r="X18" i="4"/>
  <c r="X23" i="4"/>
  <c r="X26" i="4"/>
  <c r="X20" i="4"/>
  <c r="X29" i="4"/>
  <c r="Q17" i="4"/>
  <c r="X19" i="4"/>
  <c r="X28" i="4"/>
  <c r="Q13" i="4"/>
  <c r="X13" i="4"/>
  <c r="X27" i="4"/>
  <c r="Q23" i="4"/>
  <c r="X16" i="4"/>
  <c r="X21" i="4"/>
  <c r="Q11" i="4"/>
  <c r="Q18" i="4"/>
  <c r="Q21" i="4"/>
  <c r="X17" i="4"/>
  <c r="Q19" i="4"/>
  <c r="Q14" i="4"/>
  <c r="Q30" i="4"/>
  <c r="Q15" i="4"/>
  <c r="Q25" i="4"/>
  <c r="X30" i="4"/>
  <c r="X12" i="4"/>
  <c r="Q28" i="4"/>
  <c r="X14" i="4"/>
  <c r="Q27" i="4"/>
  <c r="Q12" i="4"/>
</calcChain>
</file>

<file path=xl/sharedStrings.xml><?xml version="1.0" encoding="utf-8"?>
<sst xmlns="http://schemas.openxmlformats.org/spreadsheetml/2006/main" count="145" uniqueCount="127">
  <si>
    <t>学校名</t>
    <rPh sb="0" eb="2">
      <t>ガッコウ</t>
    </rPh>
    <rPh sb="2" eb="3">
      <t>メイ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</si>
  <si>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</si>
  <si>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</si>
  <si>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顧問名</t>
    <rPh sb="0" eb="2">
      <t>コモン</t>
    </rPh>
    <rPh sb="2" eb="3">
      <t>メイ</t>
    </rPh>
    <phoneticPr fontId="1"/>
  </si>
  <si>
    <t>男女別</t>
    <rPh sb="0" eb="2">
      <t>ダンジョ</t>
    </rPh>
    <rPh sb="2" eb="3">
      <t>ベツ</t>
    </rPh>
    <phoneticPr fontId="1"/>
  </si>
  <si>
    <t>記入例</t>
    <rPh sb="0" eb="2">
      <t>キニュウ</t>
    </rPh>
    <rPh sb="2" eb="3">
      <t>レイ</t>
    </rPh>
    <phoneticPr fontId="1"/>
  </si>
  <si>
    <t>山下　達夫</t>
    <rPh sb="0" eb="2">
      <t>ヤマシタ</t>
    </rPh>
    <rPh sb="3" eb="5">
      <t>タツオ</t>
    </rPh>
    <phoneticPr fontId="1"/>
  </si>
  <si>
    <t>新人</t>
    <rPh sb="0" eb="2">
      <t>シンジン</t>
    </rPh>
    <phoneticPr fontId="1"/>
  </si>
  <si>
    <t>山田　太郎</t>
    <rPh sb="0" eb="2">
      <t>ヤマダ</t>
    </rPh>
    <rPh sb="3" eb="5">
      <t>タロウ</t>
    </rPh>
    <phoneticPr fontId="1"/>
  </si>
  <si>
    <t>②</t>
    <phoneticPr fontId="1"/>
  </si>
  <si>
    <t>注意</t>
    <rPh sb="0" eb="2">
      <t>チュウイ</t>
    </rPh>
    <phoneticPr fontId="1"/>
  </si>
  <si>
    <t>◎　メールでこのファイルを事務局へ添付送信してください。</t>
    <rPh sb="13" eb="16">
      <t>ジムキョク</t>
    </rPh>
    <rPh sb="17" eb="19">
      <t>テンプ</t>
    </rPh>
    <rPh sb="19" eb="21">
      <t>ソウシン</t>
    </rPh>
    <phoneticPr fontId="1"/>
  </si>
  <si>
    <t>ダブルス</t>
    <phoneticPr fontId="1"/>
  </si>
  <si>
    <t>No.</t>
    <phoneticPr fontId="1"/>
  </si>
  <si>
    <t>シングルス</t>
    <phoneticPr fontId="1"/>
  </si>
  <si>
    <t>②</t>
    <phoneticPr fontId="1"/>
  </si>
  <si>
    <t>印</t>
    <rPh sb="0" eb="1">
      <t>イン</t>
    </rPh>
    <phoneticPr fontId="1"/>
  </si>
  <si>
    <t>学校長</t>
    <rPh sb="0" eb="3">
      <t>ガッコウチョウ</t>
    </rPh>
    <phoneticPr fontId="1"/>
  </si>
  <si>
    <t>参加申込書</t>
    <rPh sb="0" eb="2">
      <t>サンカ</t>
    </rPh>
    <rPh sb="2" eb="4">
      <t>モウシコミ</t>
    </rPh>
    <rPh sb="4" eb="5">
      <t>ショ</t>
    </rPh>
    <phoneticPr fontId="1"/>
  </si>
  <si>
    <t>（個人戦用）</t>
    <rPh sb="1" eb="3">
      <t>コジン</t>
    </rPh>
    <rPh sb="3" eb="4">
      <t>セン</t>
    </rPh>
    <rPh sb="4" eb="5">
      <t>ヨウ</t>
    </rPh>
    <phoneticPr fontId="1"/>
  </si>
  <si>
    <t>男子</t>
    <rPh sb="0" eb="2">
      <t>ダンシ</t>
    </rPh>
    <phoneticPr fontId="1"/>
  </si>
  <si>
    <t>①</t>
    <phoneticPr fontId="1"/>
  </si>
  <si>
    <t>女子</t>
    <rPh sb="0" eb="2">
      <t>ジョシ</t>
    </rPh>
    <phoneticPr fontId="1"/>
  </si>
  <si>
    <t>③</t>
    <phoneticPr fontId="1"/>
  </si>
  <si>
    <t>　　ただし，ダブルスのポイントは半分になります。</t>
    <rPh sb="16" eb="18">
      <t>ハンブン</t>
    </rPh>
    <phoneticPr fontId="1"/>
  </si>
  <si>
    <t>事務局用</t>
    <rPh sb="0" eb="4">
      <t>ジムキョクヨウ</t>
    </rPh>
    <phoneticPr fontId="1"/>
  </si>
  <si>
    <t>【事務局用】</t>
    <rPh sb="1" eb="5">
      <t>ジムキョクヨウ</t>
    </rPh>
    <phoneticPr fontId="1"/>
  </si>
  <si>
    <t>校名</t>
    <rPh sb="0" eb="2">
      <t>コウメイ</t>
    </rPh>
    <phoneticPr fontId="1"/>
  </si>
  <si>
    <t>新人P</t>
    <rPh sb="0" eb="2">
      <t>シンジン</t>
    </rPh>
    <phoneticPr fontId="1"/>
  </si>
  <si>
    <t>ペア番</t>
    <rPh sb="2" eb="3">
      <t>バン</t>
    </rPh>
    <phoneticPr fontId="1"/>
  </si>
  <si>
    <t>◎　２種目とも強い順に選手名を入力してください。</t>
    <rPh sb="3" eb="5">
      <t>シュモク</t>
    </rPh>
    <rPh sb="7" eb="8">
      <t>ツヨ</t>
    </rPh>
    <rPh sb="9" eb="10">
      <t>ジュン</t>
    </rPh>
    <rPh sb="11" eb="14">
      <t>センシュメイ</t>
    </rPh>
    <rPh sb="15" eb="17">
      <t>ニュウリョク</t>
    </rPh>
    <phoneticPr fontId="1"/>
  </si>
  <si>
    <t>◎　選手名の姓と名の間は１マスあけてください。(姓のみは不可)</t>
    <rPh sb="2" eb="5">
      <t>センシュメイ</t>
    </rPh>
    <rPh sb="6" eb="7">
      <t>セイ</t>
    </rPh>
    <rPh sb="8" eb="9">
      <t>メイ</t>
    </rPh>
    <rPh sb="10" eb="11">
      <t>アイダ</t>
    </rPh>
    <rPh sb="24" eb="25">
      <t>セイ</t>
    </rPh>
    <rPh sb="28" eb="30">
      <t>フカ</t>
    </rPh>
    <phoneticPr fontId="1"/>
  </si>
  <si>
    <t>　　優勝・・・30　　準優勝・・・20　　ベスト4・・・10
　　ベスト8・・・5　　ベスト16・・・3　　ベスト32・・・2　　1回戦敗退・・・1</t>
    <rPh sb="2" eb="4">
      <t>ユウショウ</t>
    </rPh>
    <rPh sb="11" eb="14">
      <t>ジュンユウショウ</t>
    </rPh>
    <rPh sb="66" eb="68">
      <t>カイセン</t>
    </rPh>
    <rPh sb="68" eb="70">
      <t>ハイタイ</t>
    </rPh>
    <phoneticPr fontId="1"/>
  </si>
  <si>
    <t>大田原高等学校</t>
    <rPh sb="0" eb="3">
      <t>オオタワラ</t>
    </rPh>
    <rPh sb="3" eb="5">
      <t>コウトウ</t>
    </rPh>
    <rPh sb="5" eb="7">
      <t>ガッコウ</t>
    </rPh>
    <phoneticPr fontId="2"/>
  </si>
  <si>
    <t>大田原</t>
    <rPh sb="0" eb="3">
      <t>オオタワラ</t>
    </rPh>
    <phoneticPr fontId="2"/>
  </si>
  <si>
    <t>烏山高等学校</t>
    <rPh sb="0" eb="2">
      <t>カラスヤマ</t>
    </rPh>
    <rPh sb="2" eb="4">
      <t>コウトウ</t>
    </rPh>
    <rPh sb="4" eb="6">
      <t>ガッコウ</t>
    </rPh>
    <phoneticPr fontId="2"/>
  </si>
  <si>
    <t>烏山</t>
    <rPh sb="0" eb="2">
      <t>カラスヤマ</t>
    </rPh>
    <phoneticPr fontId="2"/>
  </si>
  <si>
    <t>馬頭高等学校</t>
    <rPh sb="0" eb="2">
      <t>バトウ</t>
    </rPh>
    <rPh sb="2" eb="4">
      <t>コウトウ</t>
    </rPh>
    <rPh sb="4" eb="6">
      <t>ガッコウ</t>
    </rPh>
    <phoneticPr fontId="2"/>
  </si>
  <si>
    <t>馬頭</t>
    <rPh sb="0" eb="2">
      <t>バトウ</t>
    </rPh>
    <phoneticPr fontId="2"/>
  </si>
  <si>
    <t>那須清峰高等学校</t>
    <rPh sb="0" eb="2">
      <t>ナス</t>
    </rPh>
    <rPh sb="2" eb="4">
      <t>セイホウ</t>
    </rPh>
    <rPh sb="4" eb="6">
      <t>コウトウ</t>
    </rPh>
    <rPh sb="6" eb="8">
      <t>ガッコウ</t>
    </rPh>
    <phoneticPr fontId="2"/>
  </si>
  <si>
    <t>那清峰</t>
    <rPh sb="0" eb="1">
      <t>トモ</t>
    </rPh>
    <rPh sb="1" eb="3">
      <t>セイホウ</t>
    </rPh>
    <phoneticPr fontId="2"/>
  </si>
  <si>
    <t>矢板高等学校</t>
    <rPh sb="0" eb="2">
      <t>ヤイタ</t>
    </rPh>
    <rPh sb="2" eb="4">
      <t>コウトウ</t>
    </rPh>
    <rPh sb="4" eb="6">
      <t>ガッコウ</t>
    </rPh>
    <phoneticPr fontId="2"/>
  </si>
  <si>
    <t>矢板</t>
    <rPh sb="0" eb="2">
      <t>ヤイタ</t>
    </rPh>
    <phoneticPr fontId="2"/>
  </si>
  <si>
    <t>高根沢高等学校</t>
    <rPh sb="0" eb="3">
      <t>タカネザワ</t>
    </rPh>
    <rPh sb="3" eb="5">
      <t>コウトウ</t>
    </rPh>
    <rPh sb="5" eb="7">
      <t>ガッコウ</t>
    </rPh>
    <phoneticPr fontId="2"/>
  </si>
  <si>
    <t>高根沢</t>
    <rPh sb="0" eb="3">
      <t>タカネザワ</t>
    </rPh>
    <phoneticPr fontId="2"/>
  </si>
  <si>
    <t>黒羽高等学校</t>
    <rPh sb="0" eb="2">
      <t>クロバネ</t>
    </rPh>
    <rPh sb="2" eb="4">
      <t>コウトウ</t>
    </rPh>
    <rPh sb="4" eb="6">
      <t>ガッコウ</t>
    </rPh>
    <phoneticPr fontId="2"/>
  </si>
  <si>
    <t>黒羽</t>
    <rPh sb="0" eb="2">
      <t>クロバネ</t>
    </rPh>
    <phoneticPr fontId="2"/>
  </si>
  <si>
    <t>幸福の科学学園高等学校</t>
    <rPh sb="0" eb="2">
      <t>コウフク</t>
    </rPh>
    <rPh sb="3" eb="5">
      <t>カガク</t>
    </rPh>
    <rPh sb="5" eb="7">
      <t>ガクエン</t>
    </rPh>
    <rPh sb="7" eb="9">
      <t>コウトウ</t>
    </rPh>
    <rPh sb="9" eb="11">
      <t>ガッコウ</t>
    </rPh>
    <phoneticPr fontId="2"/>
  </si>
  <si>
    <t>幸福</t>
    <rPh sb="0" eb="2">
      <t>コウフク</t>
    </rPh>
    <phoneticPr fontId="2"/>
  </si>
  <si>
    <t>宇都宮高等学校</t>
    <rPh sb="0" eb="3">
      <t>ウツノミヤ</t>
    </rPh>
    <rPh sb="3" eb="5">
      <t>コウトウ</t>
    </rPh>
    <rPh sb="5" eb="7">
      <t>ガッコウ</t>
    </rPh>
    <phoneticPr fontId="2"/>
  </si>
  <si>
    <t>宇都宮</t>
    <rPh sb="0" eb="3">
      <t>ウツノミヤ</t>
    </rPh>
    <phoneticPr fontId="2"/>
  </si>
  <si>
    <t>宇都宮東高等学校</t>
    <rPh sb="0" eb="3">
      <t>ウツノミヤ</t>
    </rPh>
    <rPh sb="3" eb="4">
      <t>トウ</t>
    </rPh>
    <rPh sb="4" eb="6">
      <t>コウトウ</t>
    </rPh>
    <rPh sb="6" eb="8">
      <t>ガッコウ</t>
    </rPh>
    <phoneticPr fontId="2"/>
  </si>
  <si>
    <t>宇東</t>
    <rPh sb="0" eb="1">
      <t>ウ</t>
    </rPh>
    <rPh sb="1" eb="2">
      <t>ヒガシ</t>
    </rPh>
    <phoneticPr fontId="2"/>
  </si>
  <si>
    <t>宇都宮南高等学校</t>
    <rPh sb="0" eb="3">
      <t>ウツノミヤ</t>
    </rPh>
    <rPh sb="3" eb="4">
      <t>ナン</t>
    </rPh>
    <rPh sb="4" eb="6">
      <t>コウトウ</t>
    </rPh>
    <rPh sb="6" eb="8">
      <t>ガッコウ</t>
    </rPh>
    <phoneticPr fontId="2"/>
  </si>
  <si>
    <t>宇南</t>
    <rPh sb="0" eb="1">
      <t>ウ</t>
    </rPh>
    <rPh sb="1" eb="2">
      <t>ミナミ</t>
    </rPh>
    <phoneticPr fontId="2"/>
  </si>
  <si>
    <t>宇都宮北高等学校</t>
    <rPh sb="0" eb="3">
      <t>ウツノミヤ</t>
    </rPh>
    <rPh sb="3" eb="4">
      <t>キタ</t>
    </rPh>
    <rPh sb="4" eb="6">
      <t>コウトウ</t>
    </rPh>
    <rPh sb="6" eb="8">
      <t>ガッコウ</t>
    </rPh>
    <phoneticPr fontId="2"/>
  </si>
  <si>
    <t>宇北</t>
    <rPh sb="0" eb="1">
      <t>ウ</t>
    </rPh>
    <rPh sb="1" eb="2">
      <t>キタ</t>
    </rPh>
    <phoneticPr fontId="2"/>
  </si>
  <si>
    <t>宇都宮清陵高等学校</t>
    <rPh sb="0" eb="3">
      <t>ウツノミヤ</t>
    </rPh>
    <rPh sb="3" eb="5">
      <t>セイリョウ</t>
    </rPh>
    <rPh sb="5" eb="7">
      <t>コウトウ</t>
    </rPh>
    <rPh sb="7" eb="9">
      <t>ガッコウ</t>
    </rPh>
    <phoneticPr fontId="2"/>
  </si>
  <si>
    <t>宇清陵</t>
    <rPh sb="0" eb="1">
      <t>ウ</t>
    </rPh>
    <rPh sb="1" eb="2">
      <t>キヨシ</t>
    </rPh>
    <rPh sb="2" eb="3">
      <t>リョウ</t>
    </rPh>
    <phoneticPr fontId="2"/>
  </si>
  <si>
    <t>宇都宮女子高等学校</t>
    <rPh sb="0" eb="3">
      <t>ウツノミヤ</t>
    </rPh>
    <rPh sb="3" eb="5">
      <t>ジョシ</t>
    </rPh>
    <rPh sb="5" eb="7">
      <t>コウトウ</t>
    </rPh>
    <rPh sb="7" eb="9">
      <t>ガッコウ</t>
    </rPh>
    <phoneticPr fontId="2"/>
  </si>
  <si>
    <t>宇女</t>
    <rPh sb="0" eb="1">
      <t>ウ</t>
    </rPh>
    <rPh sb="1" eb="2">
      <t>オンナ</t>
    </rPh>
    <phoneticPr fontId="2"/>
  </si>
  <si>
    <t>宇都宮中央高等学校</t>
    <rPh sb="0" eb="3">
      <t>ウツノミヤ</t>
    </rPh>
    <rPh sb="3" eb="5">
      <t>チュウオウ</t>
    </rPh>
    <rPh sb="5" eb="7">
      <t>コウトウ</t>
    </rPh>
    <rPh sb="7" eb="9">
      <t>ガッコウ</t>
    </rPh>
    <phoneticPr fontId="2"/>
  </si>
  <si>
    <t>宇中央</t>
    <rPh sb="0" eb="1">
      <t>ウ</t>
    </rPh>
    <rPh sb="1" eb="3">
      <t>チュウオウ</t>
    </rPh>
    <phoneticPr fontId="2"/>
  </si>
  <si>
    <t>宇都宮工業高等学校</t>
    <rPh sb="0" eb="3">
      <t>ウツノミヤ</t>
    </rPh>
    <rPh sb="3" eb="5">
      <t>コウギョウ</t>
    </rPh>
    <rPh sb="5" eb="7">
      <t>コウトウ</t>
    </rPh>
    <rPh sb="7" eb="9">
      <t>ガッコウ</t>
    </rPh>
    <phoneticPr fontId="2"/>
  </si>
  <si>
    <t>宇工</t>
    <rPh sb="0" eb="1">
      <t>ウ</t>
    </rPh>
    <rPh sb="1" eb="2">
      <t>コウ</t>
    </rPh>
    <phoneticPr fontId="2"/>
  </si>
  <si>
    <t>宇都宮商業高等学校</t>
    <rPh sb="0" eb="3">
      <t>ウツノミヤ</t>
    </rPh>
    <rPh sb="3" eb="5">
      <t>ショウギョウ</t>
    </rPh>
    <rPh sb="5" eb="7">
      <t>コウトウ</t>
    </rPh>
    <rPh sb="7" eb="9">
      <t>ガッコウ</t>
    </rPh>
    <phoneticPr fontId="2"/>
  </si>
  <si>
    <t>宇商</t>
    <rPh sb="0" eb="1">
      <t>ウ</t>
    </rPh>
    <rPh sb="1" eb="2">
      <t>ショウ</t>
    </rPh>
    <phoneticPr fontId="2"/>
  </si>
  <si>
    <t>文星芸術大学附属高等学校</t>
    <rPh sb="0" eb="2">
      <t>ブンセイ</t>
    </rPh>
    <rPh sb="2" eb="4">
      <t>ゲイジュツ</t>
    </rPh>
    <rPh sb="4" eb="6">
      <t>ダイガク</t>
    </rPh>
    <rPh sb="6" eb="8">
      <t>フゾク</t>
    </rPh>
    <rPh sb="8" eb="10">
      <t>コウトウ</t>
    </rPh>
    <rPh sb="10" eb="12">
      <t>ガッコウ</t>
    </rPh>
    <phoneticPr fontId="2"/>
  </si>
  <si>
    <t>文星附</t>
    <rPh sb="0" eb="2">
      <t>ブンセイ</t>
    </rPh>
    <rPh sb="2" eb="3">
      <t>フ</t>
    </rPh>
    <phoneticPr fontId="2"/>
  </si>
  <si>
    <t>作新学院高等学校</t>
    <rPh sb="0" eb="2">
      <t>サクシン</t>
    </rPh>
    <rPh sb="2" eb="4">
      <t>ガクイン</t>
    </rPh>
    <rPh sb="4" eb="6">
      <t>コウトウ</t>
    </rPh>
    <rPh sb="6" eb="8">
      <t>ガッコウ</t>
    </rPh>
    <phoneticPr fontId="2"/>
  </si>
  <si>
    <t>作新</t>
    <rPh sb="0" eb="2">
      <t>サクシン</t>
    </rPh>
    <phoneticPr fontId="2"/>
  </si>
  <si>
    <t>宇都宮短期大学附属高等学校</t>
    <rPh sb="0" eb="3">
      <t>ウツノミヤ</t>
    </rPh>
    <rPh sb="3" eb="5">
      <t>タンキ</t>
    </rPh>
    <rPh sb="5" eb="7">
      <t>ダイガク</t>
    </rPh>
    <rPh sb="7" eb="9">
      <t>フゾク</t>
    </rPh>
    <rPh sb="9" eb="11">
      <t>コウトウ</t>
    </rPh>
    <rPh sb="11" eb="13">
      <t>ガッコウ</t>
    </rPh>
    <phoneticPr fontId="2"/>
  </si>
  <si>
    <t>宇短附</t>
    <rPh sb="0" eb="1">
      <t>ウ</t>
    </rPh>
    <rPh sb="1" eb="2">
      <t>タン</t>
    </rPh>
    <rPh sb="2" eb="3">
      <t>フ</t>
    </rPh>
    <phoneticPr fontId="2"/>
  </si>
  <si>
    <t>鹿沼東高等学校</t>
    <rPh sb="0" eb="2">
      <t>カヌマ</t>
    </rPh>
    <rPh sb="2" eb="3">
      <t>トウ</t>
    </rPh>
    <rPh sb="3" eb="5">
      <t>コウトウ</t>
    </rPh>
    <rPh sb="5" eb="7">
      <t>ガッコウ</t>
    </rPh>
    <phoneticPr fontId="2"/>
  </si>
  <si>
    <t>鹿沼東</t>
    <rPh sb="0" eb="2">
      <t>カヌマ</t>
    </rPh>
    <rPh sb="2" eb="3">
      <t>ヒガシ</t>
    </rPh>
    <phoneticPr fontId="2"/>
  </si>
  <si>
    <t>鹿沼南高等学校</t>
    <rPh sb="0" eb="2">
      <t>カヌマ</t>
    </rPh>
    <rPh sb="2" eb="3">
      <t>ミナミ</t>
    </rPh>
    <rPh sb="3" eb="5">
      <t>コウトウ</t>
    </rPh>
    <rPh sb="5" eb="7">
      <t>ガッコウ</t>
    </rPh>
    <phoneticPr fontId="2"/>
  </si>
  <si>
    <t>鹿沼南</t>
    <rPh sb="0" eb="2">
      <t>カヌマ</t>
    </rPh>
    <rPh sb="2" eb="3">
      <t>ミナミ</t>
    </rPh>
    <phoneticPr fontId="2"/>
  </si>
  <si>
    <t>日光明峰高等学校</t>
    <rPh sb="0" eb="2">
      <t>ニッコウ</t>
    </rPh>
    <rPh sb="2" eb="4">
      <t>メイホウ</t>
    </rPh>
    <rPh sb="4" eb="6">
      <t>コウトウ</t>
    </rPh>
    <rPh sb="6" eb="8">
      <t>ガッコウ</t>
    </rPh>
    <phoneticPr fontId="2"/>
  </si>
  <si>
    <t>日明峰</t>
    <rPh sb="0" eb="1">
      <t>ニチ</t>
    </rPh>
    <rPh sb="1" eb="2">
      <t>アキラ</t>
    </rPh>
    <rPh sb="2" eb="3">
      <t>ミネ</t>
    </rPh>
    <phoneticPr fontId="2"/>
  </si>
  <si>
    <t>上三川高等学校</t>
    <rPh sb="0" eb="3">
      <t>カミノカワ</t>
    </rPh>
    <rPh sb="3" eb="5">
      <t>コウトウ</t>
    </rPh>
    <rPh sb="5" eb="7">
      <t>ガッコウ</t>
    </rPh>
    <phoneticPr fontId="2"/>
  </si>
  <si>
    <t>上三川</t>
    <rPh sb="0" eb="3">
      <t>カミノカワ</t>
    </rPh>
    <phoneticPr fontId="2"/>
  </si>
  <si>
    <t>真岡女子高等学校</t>
    <rPh sb="0" eb="2">
      <t>モオカ</t>
    </rPh>
    <rPh sb="2" eb="4">
      <t>ジョシ</t>
    </rPh>
    <rPh sb="4" eb="6">
      <t>コウトウ</t>
    </rPh>
    <rPh sb="6" eb="8">
      <t>ガッコウ</t>
    </rPh>
    <phoneticPr fontId="2"/>
  </si>
  <si>
    <t>真岡女</t>
    <rPh sb="0" eb="2">
      <t>モオカ</t>
    </rPh>
    <rPh sb="2" eb="3">
      <t>オンナ</t>
    </rPh>
    <phoneticPr fontId="2"/>
  </si>
  <si>
    <t>石橋高等学校</t>
    <rPh sb="0" eb="2">
      <t>イシバシ</t>
    </rPh>
    <rPh sb="2" eb="4">
      <t>コウトウ</t>
    </rPh>
    <rPh sb="4" eb="6">
      <t>ガッコウ</t>
    </rPh>
    <phoneticPr fontId="2"/>
  </si>
  <si>
    <t>石橋</t>
    <rPh sb="0" eb="2">
      <t>イシバシ</t>
    </rPh>
    <phoneticPr fontId="2"/>
  </si>
  <si>
    <t>小山高等学校</t>
    <rPh sb="0" eb="2">
      <t>オヤマ</t>
    </rPh>
    <rPh sb="2" eb="4">
      <t>コウトウ</t>
    </rPh>
    <rPh sb="4" eb="6">
      <t>ガッコウ</t>
    </rPh>
    <phoneticPr fontId="2"/>
  </si>
  <si>
    <t>小山</t>
    <rPh sb="0" eb="2">
      <t>オヤマ</t>
    </rPh>
    <phoneticPr fontId="2"/>
  </si>
  <si>
    <t>小山南高等学校</t>
    <rPh sb="0" eb="2">
      <t>オヤマ</t>
    </rPh>
    <rPh sb="2" eb="3">
      <t>ナン</t>
    </rPh>
    <rPh sb="3" eb="5">
      <t>コウトウ</t>
    </rPh>
    <rPh sb="5" eb="7">
      <t>ガッコウ</t>
    </rPh>
    <phoneticPr fontId="2"/>
  </si>
  <si>
    <t>小山南</t>
    <rPh sb="0" eb="2">
      <t>オヤマ</t>
    </rPh>
    <rPh sb="2" eb="3">
      <t>ミナミ</t>
    </rPh>
    <phoneticPr fontId="2"/>
  </si>
  <si>
    <t>小山西高等学校</t>
    <rPh sb="0" eb="2">
      <t>オヤマ</t>
    </rPh>
    <rPh sb="2" eb="3">
      <t>ニシ</t>
    </rPh>
    <rPh sb="3" eb="5">
      <t>コウトウ</t>
    </rPh>
    <rPh sb="5" eb="7">
      <t>ガッコウ</t>
    </rPh>
    <phoneticPr fontId="2"/>
  </si>
  <si>
    <t>小山西</t>
    <rPh sb="0" eb="2">
      <t>オヤマ</t>
    </rPh>
    <rPh sb="2" eb="3">
      <t>ニシ</t>
    </rPh>
    <phoneticPr fontId="2"/>
  </si>
  <si>
    <t>小山北桜高等学校</t>
    <rPh sb="0" eb="2">
      <t>オヤマ</t>
    </rPh>
    <rPh sb="2" eb="3">
      <t>ホク</t>
    </rPh>
    <rPh sb="3" eb="4">
      <t>オウ</t>
    </rPh>
    <rPh sb="4" eb="6">
      <t>コウトウ</t>
    </rPh>
    <rPh sb="6" eb="8">
      <t>ガッコウ</t>
    </rPh>
    <phoneticPr fontId="2"/>
  </si>
  <si>
    <t>小北桜</t>
    <rPh sb="0" eb="1">
      <t>ショウ</t>
    </rPh>
    <rPh sb="1" eb="2">
      <t>キタ</t>
    </rPh>
    <rPh sb="2" eb="3">
      <t>サクラ</t>
    </rPh>
    <phoneticPr fontId="2"/>
  </si>
  <si>
    <t>小山城南高等学校</t>
    <rPh sb="0" eb="2">
      <t>オヤマ</t>
    </rPh>
    <rPh sb="2" eb="4">
      <t>ジョウナン</t>
    </rPh>
    <rPh sb="4" eb="6">
      <t>コウトウ</t>
    </rPh>
    <rPh sb="6" eb="8">
      <t>ガッコウ</t>
    </rPh>
    <phoneticPr fontId="2"/>
  </si>
  <si>
    <t>小城南</t>
    <rPh sb="0" eb="1">
      <t>ショウ</t>
    </rPh>
    <rPh sb="1" eb="3">
      <t>ジョウナン</t>
    </rPh>
    <phoneticPr fontId="2"/>
  </si>
  <si>
    <t>栃木高等学校</t>
    <rPh sb="0" eb="2">
      <t>トチギ</t>
    </rPh>
    <rPh sb="2" eb="4">
      <t>コウトウ</t>
    </rPh>
    <rPh sb="4" eb="6">
      <t>ガッコウ</t>
    </rPh>
    <phoneticPr fontId="2"/>
  </si>
  <si>
    <t>栃木</t>
    <rPh sb="0" eb="2">
      <t>トチギ</t>
    </rPh>
    <phoneticPr fontId="2"/>
  </si>
  <si>
    <t>栃木女子高等学校</t>
    <rPh sb="0" eb="2">
      <t>トチギ</t>
    </rPh>
    <rPh sb="2" eb="4">
      <t>ジョシ</t>
    </rPh>
    <rPh sb="4" eb="6">
      <t>コウトウ</t>
    </rPh>
    <rPh sb="6" eb="8">
      <t>ガッコウ</t>
    </rPh>
    <phoneticPr fontId="2"/>
  </si>
  <si>
    <t>栃木女</t>
    <rPh sb="0" eb="2">
      <t>トチギ</t>
    </rPh>
    <rPh sb="2" eb="3">
      <t>オンナ</t>
    </rPh>
    <phoneticPr fontId="2"/>
  </si>
  <si>
    <t>栃木工業高等学校</t>
    <rPh sb="0" eb="2">
      <t>トチギ</t>
    </rPh>
    <rPh sb="2" eb="4">
      <t>コウギョウ</t>
    </rPh>
    <rPh sb="4" eb="6">
      <t>コウトウ</t>
    </rPh>
    <rPh sb="6" eb="8">
      <t>ガッコウ</t>
    </rPh>
    <phoneticPr fontId="2"/>
  </si>
  <si>
    <t>栃木工</t>
    <rPh sb="0" eb="2">
      <t>トチギ</t>
    </rPh>
    <rPh sb="2" eb="3">
      <t>コウ</t>
    </rPh>
    <phoneticPr fontId="2"/>
  </si>
  <si>
    <t>栃木商業高等学校</t>
    <rPh sb="0" eb="2">
      <t>トチギ</t>
    </rPh>
    <rPh sb="2" eb="4">
      <t>ショウギョウ</t>
    </rPh>
    <rPh sb="4" eb="6">
      <t>コウトウ</t>
    </rPh>
    <rPh sb="6" eb="8">
      <t>ガッコウ</t>
    </rPh>
    <phoneticPr fontId="2"/>
  </si>
  <si>
    <t>栃木商</t>
    <rPh sb="0" eb="2">
      <t>トチギ</t>
    </rPh>
    <rPh sb="2" eb="3">
      <t>ショウ</t>
    </rPh>
    <phoneticPr fontId="2"/>
  </si>
  <si>
    <t>栃木翔南高等学校</t>
    <rPh sb="0" eb="2">
      <t>トチギ</t>
    </rPh>
    <rPh sb="2" eb="3">
      <t>ショウ</t>
    </rPh>
    <rPh sb="3" eb="4">
      <t>ミナミ</t>
    </rPh>
    <rPh sb="4" eb="6">
      <t>コウトウ</t>
    </rPh>
    <rPh sb="6" eb="8">
      <t>ガッコウ</t>
    </rPh>
    <phoneticPr fontId="2"/>
  </si>
  <si>
    <t>栃翔南</t>
    <rPh sb="0" eb="1">
      <t>トチ</t>
    </rPh>
    <rPh sb="1" eb="2">
      <t>ショウ</t>
    </rPh>
    <rPh sb="2" eb="3">
      <t>ミナミ</t>
    </rPh>
    <phoneticPr fontId="2"/>
  </si>
  <si>
    <t>國學院大學栃木高等学校</t>
    <rPh sb="0" eb="1">
      <t>コク</t>
    </rPh>
    <rPh sb="1" eb="2">
      <t>ガク</t>
    </rPh>
    <rPh sb="2" eb="3">
      <t>イン</t>
    </rPh>
    <rPh sb="3" eb="5">
      <t>ダイガク</t>
    </rPh>
    <rPh sb="5" eb="7">
      <t>トチギ</t>
    </rPh>
    <rPh sb="7" eb="9">
      <t>コウトウ</t>
    </rPh>
    <rPh sb="9" eb="11">
      <t>ガッコウ</t>
    </rPh>
    <phoneticPr fontId="2"/>
  </si>
  <si>
    <t>国学栃</t>
    <rPh sb="0" eb="2">
      <t>コクガク</t>
    </rPh>
    <rPh sb="2" eb="3">
      <t>トチ</t>
    </rPh>
    <phoneticPr fontId="2"/>
  </si>
  <si>
    <t>佐野高等学校</t>
    <rPh sb="0" eb="2">
      <t>サノ</t>
    </rPh>
    <rPh sb="2" eb="4">
      <t>コウトウ</t>
    </rPh>
    <rPh sb="4" eb="6">
      <t>ガッコウ</t>
    </rPh>
    <phoneticPr fontId="2"/>
  </si>
  <si>
    <t>佐野</t>
    <rPh sb="0" eb="2">
      <t>サノ</t>
    </rPh>
    <phoneticPr fontId="2"/>
  </si>
  <si>
    <t>佐野日本大学高等学校</t>
    <rPh sb="0" eb="2">
      <t>サノ</t>
    </rPh>
    <rPh sb="2" eb="4">
      <t>ニホン</t>
    </rPh>
    <rPh sb="4" eb="6">
      <t>ダイガク</t>
    </rPh>
    <rPh sb="6" eb="8">
      <t>コウトウ</t>
    </rPh>
    <rPh sb="8" eb="10">
      <t>ガッコウ</t>
    </rPh>
    <phoneticPr fontId="2"/>
  </si>
  <si>
    <t>佐日大</t>
    <rPh sb="0" eb="1">
      <t>サ</t>
    </rPh>
    <rPh sb="1" eb="3">
      <t>ニチダイ</t>
    </rPh>
    <phoneticPr fontId="2"/>
  </si>
  <si>
    <t>足利高等学校</t>
    <rPh sb="0" eb="2">
      <t>アシカガ</t>
    </rPh>
    <rPh sb="2" eb="4">
      <t>コウトウ</t>
    </rPh>
    <rPh sb="4" eb="6">
      <t>ガッコウ</t>
    </rPh>
    <phoneticPr fontId="2"/>
  </si>
  <si>
    <t>足利</t>
    <rPh sb="0" eb="2">
      <t>アシカガ</t>
    </rPh>
    <phoneticPr fontId="2"/>
  </si>
  <si>
    <t>足利南高等学校</t>
    <rPh sb="0" eb="2">
      <t>アシカガ</t>
    </rPh>
    <rPh sb="2" eb="3">
      <t>ナン</t>
    </rPh>
    <rPh sb="3" eb="5">
      <t>コウトウ</t>
    </rPh>
    <rPh sb="5" eb="7">
      <t>ガッコウ</t>
    </rPh>
    <phoneticPr fontId="2"/>
  </si>
  <si>
    <t>足利南</t>
    <rPh sb="0" eb="2">
      <t>アシカガ</t>
    </rPh>
    <rPh sb="2" eb="3">
      <t>ミナミ</t>
    </rPh>
    <phoneticPr fontId="2"/>
  </si>
  <si>
    <t>足利大学附属高等学校</t>
    <rPh sb="0" eb="2">
      <t>アシカガ</t>
    </rPh>
    <rPh sb="2" eb="4">
      <t>ダイガク</t>
    </rPh>
    <rPh sb="4" eb="6">
      <t>フゾク</t>
    </rPh>
    <rPh sb="6" eb="8">
      <t>コウトウ</t>
    </rPh>
    <rPh sb="8" eb="10">
      <t>ガッコウ</t>
    </rPh>
    <phoneticPr fontId="2"/>
  </si>
  <si>
    <t>足大附</t>
    <rPh sb="0" eb="1">
      <t>アシ</t>
    </rPh>
    <rPh sb="1" eb="2">
      <t>ダイ</t>
    </rPh>
    <rPh sb="2" eb="3">
      <t>フ</t>
    </rPh>
    <phoneticPr fontId="2"/>
  </si>
  <si>
    <t>小山工業高等専門学校</t>
    <rPh sb="0" eb="2">
      <t>オヤマ</t>
    </rPh>
    <rPh sb="2" eb="4">
      <t>コウギョウ</t>
    </rPh>
    <rPh sb="4" eb="6">
      <t>コウトウ</t>
    </rPh>
    <rPh sb="6" eb="8">
      <t>センモン</t>
    </rPh>
    <rPh sb="8" eb="10">
      <t>ガッコウ</t>
    </rPh>
    <phoneticPr fontId="2"/>
  </si>
  <si>
    <t>小高専</t>
    <rPh sb="0" eb="1">
      <t>ショウ</t>
    </rPh>
    <rPh sb="1" eb="3">
      <t>コウセン</t>
    </rPh>
    <phoneticPr fontId="2"/>
  </si>
  <si>
    <t>佐野松桜高等学校</t>
  </si>
  <si>
    <t>佐松桜</t>
  </si>
  <si>
    <t>星の杜高等学校</t>
    <rPh sb="0" eb="1">
      <t>ホシ</t>
    </rPh>
    <rPh sb="2" eb="7">
      <t>モリコウトウガッコウ</t>
    </rPh>
    <phoneticPr fontId="2"/>
  </si>
  <si>
    <t>星の杜</t>
    <rPh sb="0" eb="1">
      <t>ホシ</t>
    </rPh>
    <rPh sb="2" eb="3">
      <t>モリ</t>
    </rPh>
    <phoneticPr fontId="2"/>
  </si>
  <si>
    <t>◎　「新人」の欄に令和5年９月に行われた新人戦のポイント(30,20,10,5,3,2,1)を入力してください。</t>
    <rPh sb="3" eb="5">
      <t>シンジン</t>
    </rPh>
    <rPh sb="7" eb="8">
      <t>ラン</t>
    </rPh>
    <rPh sb="9" eb="10">
      <t>レイ</t>
    </rPh>
    <rPh sb="10" eb="11">
      <t>カズ</t>
    </rPh>
    <rPh sb="12" eb="13">
      <t>ネン</t>
    </rPh>
    <rPh sb="14" eb="15">
      <t>ガツ</t>
    </rPh>
    <rPh sb="16" eb="17">
      <t>オコナ</t>
    </rPh>
    <rPh sb="20" eb="23">
      <t>シンジンセン</t>
    </rPh>
    <rPh sb="47" eb="49">
      <t>ニュウリョク</t>
    </rPh>
    <phoneticPr fontId="1"/>
  </si>
  <si>
    <t>令和8年度　栃木県高等学校総合体育大会　
兼　関東高等学校テニス大会栃木県予選会</t>
    <rPh sb="0" eb="1">
      <t>レイ</t>
    </rPh>
    <rPh sb="1" eb="2">
      <t>カズ</t>
    </rPh>
    <rPh sb="3" eb="5">
      <t>ネンド</t>
    </rPh>
    <rPh sb="6" eb="9">
      <t>トチギケン</t>
    </rPh>
    <rPh sb="9" eb="11">
      <t>コウトウ</t>
    </rPh>
    <rPh sb="11" eb="13">
      <t>ガッコウ</t>
    </rPh>
    <rPh sb="13" eb="15">
      <t>ソウゴウ</t>
    </rPh>
    <rPh sb="15" eb="17">
      <t>タイイク</t>
    </rPh>
    <rPh sb="17" eb="19">
      <t>タイカイ</t>
    </rPh>
    <rPh sb="21" eb="22">
      <t>ケン</t>
    </rPh>
    <rPh sb="23" eb="25">
      <t>カントウ</t>
    </rPh>
    <rPh sb="25" eb="27">
      <t>コウトウ</t>
    </rPh>
    <rPh sb="27" eb="29">
      <t>ガッコウ</t>
    </rPh>
    <rPh sb="32" eb="34">
      <t>タイカイ</t>
    </rPh>
    <rPh sb="34" eb="37">
      <t>トチギケン</t>
    </rPh>
    <rPh sb="37" eb="40">
      <t>ヨセンカイ</t>
    </rPh>
    <phoneticPr fontId="1"/>
  </si>
  <si>
    <t>◎　ファイル名はR8kanto_k(学校名(性別)）としてください。</t>
    <rPh sb="6" eb="7">
      <t>メイ</t>
    </rPh>
    <rPh sb="18" eb="20">
      <t>ガッコウ</t>
    </rPh>
    <rPh sb="20" eb="21">
      <t>メイ</t>
    </rPh>
    <rPh sb="22" eb="24">
      <t>セイベツ</t>
    </rPh>
    <phoneticPr fontId="1"/>
  </si>
  <si>
    <t>　　　例　R8kanto_k(栃北(男))　　※　学校名は栃木県高体連による略称を使ってください。</t>
    <rPh sb="3" eb="4">
      <t>レイ</t>
    </rPh>
    <rPh sb="15" eb="16">
      <t>トチ</t>
    </rPh>
    <rPh sb="16" eb="17">
      <t>キタ</t>
    </rPh>
    <rPh sb="18" eb="19">
      <t>オトコ</t>
    </rPh>
    <rPh sb="25" eb="27">
      <t>ガッコウ</t>
    </rPh>
    <rPh sb="27" eb="28">
      <t>メイ</t>
    </rPh>
    <rPh sb="29" eb="32">
      <t>トチギケン</t>
    </rPh>
    <rPh sb="32" eb="33">
      <t>コウ</t>
    </rPh>
    <rPh sb="33" eb="34">
      <t>タイ</t>
    </rPh>
    <rPh sb="34" eb="35">
      <t>レン</t>
    </rPh>
    <rPh sb="38" eb="40">
      <t>リャクショウ</t>
    </rPh>
    <rPh sb="41" eb="42">
      <t>ツカ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</si>
</sst>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"/>
    <numFmt numFmtId="177" formatCode="#,##0.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</fills>
  <borders count="4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4" borderId="0" xfId="0" applyFont="1" applyFill="1">
      <alignment vertical="center"/>
    </xf>
    <xf numFmtId="0" fontId="0" fillId="4" borderId="0" xfId="0" applyFill="1" applyAlignment="1">
      <alignment horizontal="center" vertical="center"/>
    </xf>
    <xf numFmtId="0" fontId="0" fillId="4" borderId="0" xfId="0" applyFill="1">
      <alignment vertical="center"/>
    </xf>
    <xf numFmtId="0" fontId="4" fillId="4" borderId="0" xfId="0" applyFont="1" applyFill="1" applyAlignment="1">
      <alignment horizontal="left" vertical="center"/>
    </xf>
    <xf numFmtId="0" fontId="5" fillId="4" borderId="0" xfId="0" applyFont="1" applyFill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177" fontId="0" fillId="2" borderId="9" xfId="0" applyNumberFormat="1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176" fontId="0" fillId="2" borderId="35" xfId="0" applyNumberFormat="1" applyFill="1" applyBorder="1" applyAlignment="1">
      <alignment horizontal="center" vertical="center" shrinkToFit="1"/>
    </xf>
    <xf numFmtId="176" fontId="0" fillId="2" borderId="37" xfId="0" applyNumberFormat="1" applyFill="1" applyBorder="1" applyAlignment="1">
      <alignment horizontal="center" vertical="center" shrinkToFit="1"/>
    </xf>
    <xf numFmtId="176" fontId="0" fillId="2" borderId="35" xfId="0" applyNumberFormat="1" applyFill="1" applyBorder="1" applyAlignment="1">
      <alignment horizontal="center" vertical="center"/>
    </xf>
    <xf numFmtId="176" fontId="0" fillId="2" borderId="36" xfId="0" applyNumberFormat="1" applyFill="1" applyBorder="1" applyAlignment="1">
      <alignment horizontal="center" vertical="center"/>
    </xf>
    <xf numFmtId="176" fontId="0" fillId="2" borderId="38" xfId="0" applyNumberForma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7"/>
  <sheetViews>
    <sheetView tabSelected="1" zoomScaleNormal="100" workbookViewId="0">
      <selection sqref="A1:L1"/>
    </sheetView>
  </sheetViews>
  <sheetFormatPr defaultRowHeight="13.5" x14ac:dyDescent="0.15"/>
  <cols>
    <col min="1" max="1" width="7.125" bestFit="1" customWidth="1"/>
    <col min="2" max="2" width="15.625" style="1" customWidth="1"/>
    <col min="3" max="3" width="5.125" style="1" bestFit="1" customWidth="1"/>
    <col min="4" max="4" width="11.125" style="1" bestFit="1" customWidth="1"/>
    <col min="5" max="5" width="5.125" style="1" bestFit="1" customWidth="1"/>
    <col min="6" max="6" width="5.625" style="1" customWidth="1"/>
    <col min="7" max="7" width="7.125" style="1" customWidth="1"/>
    <col min="8" max="8" width="15.625" style="1" customWidth="1"/>
    <col min="9" max="9" width="5.125" style="1" bestFit="1" customWidth="1"/>
    <col min="10" max="10" width="11.125" style="1" bestFit="1" customWidth="1"/>
    <col min="11" max="11" width="5.125" style="1" customWidth="1"/>
    <col min="12" max="12" width="5.125" style="1" bestFit="1" customWidth="1"/>
    <col min="13" max="13" width="76.875" customWidth="1"/>
    <col min="15" max="15" width="14.125" customWidth="1"/>
    <col min="16" max="16" width="6.625" customWidth="1"/>
    <col min="17" max="17" width="9" style="1" customWidth="1"/>
    <col min="18" max="19" width="6.25" customWidth="1"/>
    <col min="21" max="21" width="7.875" customWidth="1"/>
    <col min="22" max="22" width="12.875" customWidth="1"/>
    <col min="23" max="23" width="5.875" customWidth="1"/>
    <col min="24" max="24" width="7.25" style="1" customWidth="1"/>
    <col min="25" max="29" width="6" customWidth="1"/>
  </cols>
  <sheetData>
    <row r="1" spans="1:29" ht="39.950000000000003" customHeight="1" x14ac:dyDescent="0.15">
      <c r="A1" s="60" t="s">
        <v>124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29" ht="20.100000000000001" customHeight="1" x14ac:dyDescent="0.15">
      <c r="A2" s="51" t="s">
        <v>18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29" ht="20.100000000000001" customHeight="1" x14ac:dyDescent="0.15">
      <c r="A3" s="51" t="s">
        <v>19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29" ht="12" customHeight="1" thickBot="1" x14ac:dyDescent="0.2"/>
    <row r="5" spans="1:29" ht="24.95" customHeight="1" x14ac:dyDescent="0.15">
      <c r="A5" s="27" t="s">
        <v>0</v>
      </c>
      <c r="B5" s="61"/>
      <c r="C5" s="61"/>
      <c r="D5" s="61"/>
      <c r="E5" s="62"/>
      <c r="K5" s="72" t="e">
        <f>VLOOKUP($B$5,$A$48:$B$98,2,FALSE)</f>
        <v>#N/A</v>
      </c>
      <c r="L5" s="73"/>
    </row>
    <row r="6" spans="1:29" ht="24.95" customHeight="1" x14ac:dyDescent="0.15">
      <c r="A6" s="28" t="s">
        <v>17</v>
      </c>
      <c r="B6" s="63"/>
      <c r="C6" s="64"/>
      <c r="D6" s="64"/>
      <c r="E6" s="29" t="s">
        <v>16</v>
      </c>
    </row>
    <row r="7" spans="1:29" ht="24.95" customHeight="1" x14ac:dyDescent="0.15">
      <c r="A7" s="6" t="s">
        <v>3</v>
      </c>
      <c r="B7" s="63"/>
      <c r="C7" s="64"/>
      <c r="D7" s="64"/>
      <c r="E7" s="30" t="s">
        <v>16</v>
      </c>
    </row>
    <row r="8" spans="1:29" ht="24.95" customHeight="1" thickBot="1" x14ac:dyDescent="0.2">
      <c r="A8" s="7" t="s">
        <v>4</v>
      </c>
      <c r="B8" s="74"/>
      <c r="C8" s="74"/>
      <c r="D8" s="74"/>
      <c r="E8" s="75"/>
      <c r="N8" s="46" t="s">
        <v>25</v>
      </c>
      <c r="O8" s="46"/>
    </row>
    <row r="9" spans="1:29" ht="20.100000000000001" customHeight="1" thickBot="1" x14ac:dyDescent="0.2">
      <c r="O9">
        <f>B5</f>
        <v>0</v>
      </c>
    </row>
    <row r="10" spans="1:29" ht="20.100000000000001" customHeight="1" x14ac:dyDescent="0.15">
      <c r="A10" s="56" t="s">
        <v>14</v>
      </c>
      <c r="B10" s="57"/>
      <c r="C10" s="57"/>
      <c r="D10" s="57"/>
      <c r="E10" s="58"/>
      <c r="G10" s="56" t="s">
        <v>12</v>
      </c>
      <c r="H10" s="57"/>
      <c r="I10" s="57"/>
      <c r="J10" s="57"/>
      <c r="K10" s="76"/>
      <c r="L10" s="58"/>
      <c r="N10" s="45" t="s">
        <v>14</v>
      </c>
      <c r="O10" t="s">
        <v>1</v>
      </c>
      <c r="P10" t="s">
        <v>2</v>
      </c>
      <c r="Q10" s="1" t="s">
        <v>27</v>
      </c>
      <c r="R10" t="s">
        <v>28</v>
      </c>
      <c r="T10" s="45" t="s">
        <v>12</v>
      </c>
      <c r="U10" t="s">
        <v>29</v>
      </c>
      <c r="V10" t="s">
        <v>1</v>
      </c>
      <c r="W10" t="s">
        <v>2</v>
      </c>
      <c r="X10" s="1" t="s">
        <v>27</v>
      </c>
    </row>
    <row r="11" spans="1:29" ht="20.100000000000001" customHeight="1" x14ac:dyDescent="0.15">
      <c r="A11" s="38" t="s">
        <v>0</v>
      </c>
      <c r="B11" s="67">
        <f>B5</f>
        <v>0</v>
      </c>
      <c r="C11" s="68"/>
      <c r="D11" s="69">
        <f>B8</f>
        <v>0</v>
      </c>
      <c r="E11" s="70"/>
      <c r="G11" s="38" t="s">
        <v>0</v>
      </c>
      <c r="H11" s="67">
        <f>B5</f>
        <v>0</v>
      </c>
      <c r="I11" s="68"/>
      <c r="J11" s="69">
        <f>B8</f>
        <v>0</v>
      </c>
      <c r="K11" s="71"/>
      <c r="L11" s="70"/>
      <c r="N11">
        <v>1</v>
      </c>
      <c r="O11">
        <f t="shared" ref="O11:O30" si="0">B13</f>
        <v>0</v>
      </c>
      <c r="P11">
        <f t="shared" ref="P11:P30" si="1">C13</f>
        <v>0</v>
      </c>
      <c r="Q11" s="1" t="e">
        <f>$K$5</f>
        <v>#N/A</v>
      </c>
      <c r="R11">
        <f>E13</f>
        <v>0</v>
      </c>
      <c r="T11">
        <v>1</v>
      </c>
      <c r="U11" s="39">
        <v>11</v>
      </c>
      <c r="V11">
        <f t="shared" ref="V11:V30" si="2">H13</f>
        <v>0</v>
      </c>
      <c r="W11">
        <f t="shared" ref="W11:W30" si="3">I13</f>
        <v>0</v>
      </c>
      <c r="X11" s="1" t="e">
        <f>$K$5</f>
        <v>#N/A</v>
      </c>
      <c r="Y11">
        <f>K13</f>
        <v>0</v>
      </c>
      <c r="AA11">
        <f>Y11+Y12</f>
        <v>0</v>
      </c>
      <c r="AB11">
        <v>1</v>
      </c>
      <c r="AC11">
        <v>1</v>
      </c>
    </row>
    <row r="12" spans="1:29" ht="20.100000000000001" customHeight="1" x14ac:dyDescent="0.15">
      <c r="A12" s="10" t="s">
        <v>13</v>
      </c>
      <c r="B12" s="11" t="s">
        <v>1</v>
      </c>
      <c r="C12" s="11" t="s">
        <v>2</v>
      </c>
      <c r="D12" s="11"/>
      <c r="E12" s="12" t="s">
        <v>7</v>
      </c>
      <c r="G12" s="10" t="s">
        <v>13</v>
      </c>
      <c r="H12" s="11" t="s">
        <v>1</v>
      </c>
      <c r="I12" s="11" t="s">
        <v>2</v>
      </c>
      <c r="J12" s="11"/>
      <c r="K12" s="65" t="s">
        <v>7</v>
      </c>
      <c r="L12" s="66"/>
      <c r="N12">
        <v>2</v>
      </c>
      <c r="O12">
        <f t="shared" si="0"/>
        <v>0</v>
      </c>
      <c r="P12">
        <f t="shared" si="1"/>
        <v>0</v>
      </c>
      <c r="Q12" s="1" t="e">
        <f t="shared" ref="Q12:Q30" si="4">$K$5</f>
        <v>#N/A</v>
      </c>
      <c r="R12">
        <f t="shared" ref="R12:R30" si="5">E14</f>
        <v>0</v>
      </c>
      <c r="T12">
        <v>2</v>
      </c>
      <c r="U12" s="39">
        <v>12</v>
      </c>
      <c r="V12">
        <f t="shared" si="2"/>
        <v>0</v>
      </c>
      <c r="W12">
        <f t="shared" si="3"/>
        <v>0</v>
      </c>
      <c r="X12" s="1" t="e">
        <f t="shared" ref="X12:X30" si="6">$K$5</f>
        <v>#N/A</v>
      </c>
      <c r="Y12">
        <f t="shared" ref="Y12:Y30" si="7">K14</f>
        <v>0</v>
      </c>
      <c r="AA12">
        <f>AA11</f>
        <v>0</v>
      </c>
      <c r="AB12">
        <v>1</v>
      </c>
      <c r="AC12">
        <v>2</v>
      </c>
    </row>
    <row r="13" spans="1:29" ht="20.100000000000001" customHeight="1" x14ac:dyDescent="0.15">
      <c r="A13" s="18">
        <v>1</v>
      </c>
      <c r="B13" s="19"/>
      <c r="C13" s="37"/>
      <c r="D13" s="20"/>
      <c r="E13" s="21"/>
      <c r="G13" s="47">
        <v>1</v>
      </c>
      <c r="H13" s="8"/>
      <c r="I13" s="8"/>
      <c r="J13" s="9"/>
      <c r="K13" s="33"/>
      <c r="L13" s="54">
        <f>K13+K14</f>
        <v>0</v>
      </c>
      <c r="N13">
        <v>3</v>
      </c>
      <c r="O13">
        <f t="shared" si="0"/>
        <v>0</v>
      </c>
      <c r="P13">
        <f t="shared" si="1"/>
        <v>0</v>
      </c>
      <c r="Q13" s="1" t="e">
        <f t="shared" si="4"/>
        <v>#N/A</v>
      </c>
      <c r="R13">
        <f t="shared" si="5"/>
        <v>0</v>
      </c>
      <c r="T13">
        <v>3</v>
      </c>
      <c r="U13" s="39">
        <v>21</v>
      </c>
      <c r="V13">
        <f t="shared" si="2"/>
        <v>0</v>
      </c>
      <c r="W13">
        <f t="shared" si="3"/>
        <v>0</v>
      </c>
      <c r="X13" s="1" t="e">
        <f t="shared" si="6"/>
        <v>#N/A</v>
      </c>
      <c r="Y13">
        <f t="shared" si="7"/>
        <v>0</v>
      </c>
      <c r="AA13">
        <f>Y13+Y14</f>
        <v>0</v>
      </c>
      <c r="AB13">
        <v>2</v>
      </c>
      <c r="AC13">
        <v>1</v>
      </c>
    </row>
    <row r="14" spans="1:29" ht="20.100000000000001" customHeight="1" x14ac:dyDescent="0.15">
      <c r="A14" s="6">
        <v>2</v>
      </c>
      <c r="B14" s="2"/>
      <c r="C14" s="2"/>
      <c r="D14" s="4"/>
      <c r="E14" s="3"/>
      <c r="G14" s="55"/>
      <c r="H14" s="16"/>
      <c r="I14" s="16"/>
      <c r="J14" s="17"/>
      <c r="K14" s="34"/>
      <c r="L14" s="54"/>
      <c r="N14">
        <v>4</v>
      </c>
      <c r="O14">
        <f t="shared" si="0"/>
        <v>0</v>
      </c>
      <c r="P14">
        <f t="shared" si="1"/>
        <v>0</v>
      </c>
      <c r="Q14" s="1" t="e">
        <f t="shared" si="4"/>
        <v>#N/A</v>
      </c>
      <c r="R14">
        <f t="shared" si="5"/>
        <v>0</v>
      </c>
      <c r="T14">
        <v>4</v>
      </c>
      <c r="U14" s="39">
        <v>22</v>
      </c>
      <c r="V14">
        <f t="shared" si="2"/>
        <v>0</v>
      </c>
      <c r="W14">
        <f t="shared" si="3"/>
        <v>0</v>
      </c>
      <c r="X14" s="1" t="e">
        <f t="shared" si="6"/>
        <v>#N/A</v>
      </c>
      <c r="Y14">
        <f t="shared" si="7"/>
        <v>0</v>
      </c>
      <c r="AA14">
        <f>AA13</f>
        <v>0</v>
      </c>
      <c r="AB14">
        <v>2</v>
      </c>
      <c r="AC14">
        <v>2</v>
      </c>
    </row>
    <row r="15" spans="1:29" ht="20.100000000000001" customHeight="1" x14ac:dyDescent="0.15">
      <c r="A15" s="6">
        <v>3</v>
      </c>
      <c r="B15" s="2"/>
      <c r="C15" s="2"/>
      <c r="D15" s="4"/>
      <c r="E15" s="3"/>
      <c r="G15" s="52">
        <v>2</v>
      </c>
      <c r="H15" s="19"/>
      <c r="I15" s="19"/>
      <c r="J15" s="20"/>
      <c r="K15" s="35"/>
      <c r="L15" s="54">
        <f>K15+K16</f>
        <v>0</v>
      </c>
      <c r="N15">
        <v>5</v>
      </c>
      <c r="O15">
        <f t="shared" si="0"/>
        <v>0</v>
      </c>
      <c r="P15">
        <f t="shared" si="1"/>
        <v>0</v>
      </c>
      <c r="Q15" s="1" t="e">
        <f t="shared" si="4"/>
        <v>#N/A</v>
      </c>
      <c r="R15">
        <f t="shared" si="5"/>
        <v>0</v>
      </c>
      <c r="T15">
        <v>5</v>
      </c>
      <c r="U15" s="39">
        <v>31</v>
      </c>
      <c r="V15">
        <f t="shared" si="2"/>
        <v>0</v>
      </c>
      <c r="W15">
        <f t="shared" si="3"/>
        <v>0</v>
      </c>
      <c r="X15" s="1" t="e">
        <f t="shared" si="6"/>
        <v>#N/A</v>
      </c>
      <c r="Y15">
        <f t="shared" si="7"/>
        <v>0</v>
      </c>
      <c r="AA15">
        <f>Y15+Y16</f>
        <v>0</v>
      </c>
      <c r="AB15">
        <v>3</v>
      </c>
      <c r="AC15">
        <v>1</v>
      </c>
    </row>
    <row r="16" spans="1:29" ht="20.100000000000001" customHeight="1" x14ac:dyDescent="0.15">
      <c r="A16" s="6">
        <v>4</v>
      </c>
      <c r="B16" s="2"/>
      <c r="C16" s="2"/>
      <c r="D16" s="4"/>
      <c r="E16" s="3"/>
      <c r="G16" s="53"/>
      <c r="H16" s="23"/>
      <c r="I16" s="23"/>
      <c r="J16" s="24"/>
      <c r="K16" s="36"/>
      <c r="L16" s="54"/>
      <c r="N16">
        <v>6</v>
      </c>
      <c r="O16">
        <f t="shared" si="0"/>
        <v>0</v>
      </c>
      <c r="P16">
        <f t="shared" si="1"/>
        <v>0</v>
      </c>
      <c r="Q16" s="1" t="e">
        <f t="shared" si="4"/>
        <v>#N/A</v>
      </c>
      <c r="R16">
        <f t="shared" si="5"/>
        <v>0</v>
      </c>
      <c r="T16">
        <v>6</v>
      </c>
      <c r="U16" s="39">
        <v>32</v>
      </c>
      <c r="V16">
        <f t="shared" si="2"/>
        <v>0</v>
      </c>
      <c r="W16">
        <f t="shared" si="3"/>
        <v>0</v>
      </c>
      <c r="X16" s="1" t="e">
        <f t="shared" si="6"/>
        <v>#N/A</v>
      </c>
      <c r="Y16">
        <f t="shared" si="7"/>
        <v>0</v>
      </c>
      <c r="AA16">
        <f>AA15</f>
        <v>0</v>
      </c>
      <c r="AB16">
        <v>3</v>
      </c>
      <c r="AC16">
        <v>2</v>
      </c>
    </row>
    <row r="17" spans="1:29" ht="20.100000000000001" customHeight="1" x14ac:dyDescent="0.15">
      <c r="A17" s="6">
        <v>5</v>
      </c>
      <c r="B17" s="2"/>
      <c r="C17" s="2"/>
      <c r="D17" s="4"/>
      <c r="E17" s="3"/>
      <c r="G17" s="52">
        <v>3</v>
      </c>
      <c r="H17" s="19"/>
      <c r="I17" s="19"/>
      <c r="J17" s="20"/>
      <c r="K17" s="35"/>
      <c r="L17" s="54">
        <f>K17+K18</f>
        <v>0</v>
      </c>
      <c r="N17">
        <v>7</v>
      </c>
      <c r="O17">
        <f t="shared" si="0"/>
        <v>0</v>
      </c>
      <c r="P17">
        <f t="shared" si="1"/>
        <v>0</v>
      </c>
      <c r="Q17" s="1" t="e">
        <f t="shared" si="4"/>
        <v>#N/A</v>
      </c>
      <c r="R17">
        <f t="shared" si="5"/>
        <v>0</v>
      </c>
      <c r="T17">
        <v>7</v>
      </c>
      <c r="U17" s="39">
        <v>41</v>
      </c>
      <c r="V17">
        <f t="shared" si="2"/>
        <v>0</v>
      </c>
      <c r="W17">
        <f t="shared" si="3"/>
        <v>0</v>
      </c>
      <c r="X17" s="1" t="e">
        <f t="shared" si="6"/>
        <v>#N/A</v>
      </c>
      <c r="Y17">
        <f t="shared" si="7"/>
        <v>0</v>
      </c>
      <c r="AA17">
        <f>Y17+Y18</f>
        <v>0</v>
      </c>
      <c r="AB17">
        <v>4</v>
      </c>
      <c r="AC17">
        <v>1</v>
      </c>
    </row>
    <row r="18" spans="1:29" ht="20.100000000000001" customHeight="1" x14ac:dyDescent="0.15">
      <c r="A18" s="6">
        <v>6</v>
      </c>
      <c r="B18" s="2"/>
      <c r="C18" s="2"/>
      <c r="D18" s="4"/>
      <c r="E18" s="3"/>
      <c r="G18" s="53"/>
      <c r="H18" s="23"/>
      <c r="I18" s="23"/>
      <c r="J18" s="24"/>
      <c r="K18" s="36"/>
      <c r="L18" s="54"/>
      <c r="N18">
        <v>8</v>
      </c>
      <c r="O18">
        <f t="shared" si="0"/>
        <v>0</v>
      </c>
      <c r="P18">
        <f t="shared" si="1"/>
        <v>0</v>
      </c>
      <c r="Q18" s="1" t="e">
        <f t="shared" si="4"/>
        <v>#N/A</v>
      </c>
      <c r="R18">
        <f t="shared" si="5"/>
        <v>0</v>
      </c>
      <c r="T18">
        <v>8</v>
      </c>
      <c r="U18" s="39">
        <v>42</v>
      </c>
      <c r="V18">
        <f t="shared" si="2"/>
        <v>0</v>
      </c>
      <c r="W18">
        <f t="shared" si="3"/>
        <v>0</v>
      </c>
      <c r="X18" s="1" t="e">
        <f t="shared" si="6"/>
        <v>#N/A</v>
      </c>
      <c r="Y18">
        <f t="shared" si="7"/>
        <v>0</v>
      </c>
      <c r="AA18">
        <f>AA17</f>
        <v>0</v>
      </c>
      <c r="AB18">
        <v>4</v>
      </c>
      <c r="AC18">
        <v>2</v>
      </c>
    </row>
    <row r="19" spans="1:29" ht="20.100000000000001" customHeight="1" x14ac:dyDescent="0.15">
      <c r="A19" s="6">
        <v>7</v>
      </c>
      <c r="B19" s="2"/>
      <c r="C19" s="2"/>
      <c r="D19" s="4"/>
      <c r="E19" s="3"/>
      <c r="G19" s="47">
        <v>4</v>
      </c>
      <c r="H19" s="8"/>
      <c r="I19" s="8"/>
      <c r="J19" s="9"/>
      <c r="K19" s="33"/>
      <c r="L19" s="54">
        <f>K19+K20</f>
        <v>0</v>
      </c>
      <c r="N19">
        <v>9</v>
      </c>
      <c r="O19">
        <f t="shared" si="0"/>
        <v>0</v>
      </c>
      <c r="P19">
        <f t="shared" si="1"/>
        <v>0</v>
      </c>
      <c r="Q19" s="1" t="e">
        <f t="shared" si="4"/>
        <v>#N/A</v>
      </c>
      <c r="R19">
        <f t="shared" si="5"/>
        <v>0</v>
      </c>
      <c r="T19">
        <v>9</v>
      </c>
      <c r="U19" s="39">
        <v>51</v>
      </c>
      <c r="V19">
        <f t="shared" si="2"/>
        <v>0</v>
      </c>
      <c r="W19">
        <f t="shared" si="3"/>
        <v>0</v>
      </c>
      <c r="X19" s="1" t="e">
        <f t="shared" si="6"/>
        <v>#N/A</v>
      </c>
      <c r="Y19">
        <f t="shared" si="7"/>
        <v>0</v>
      </c>
      <c r="AA19">
        <f>Y19+Y20</f>
        <v>0</v>
      </c>
      <c r="AB19">
        <v>5</v>
      </c>
      <c r="AC19">
        <v>1</v>
      </c>
    </row>
    <row r="20" spans="1:29" ht="20.100000000000001" customHeight="1" x14ac:dyDescent="0.15">
      <c r="A20" s="6">
        <v>8</v>
      </c>
      <c r="B20" s="2"/>
      <c r="C20" s="2"/>
      <c r="D20" s="4"/>
      <c r="E20" s="3"/>
      <c r="G20" s="55"/>
      <c r="H20" s="16"/>
      <c r="I20" s="16"/>
      <c r="J20" s="17"/>
      <c r="K20" s="34"/>
      <c r="L20" s="54"/>
      <c r="N20">
        <v>10</v>
      </c>
      <c r="O20">
        <f t="shared" si="0"/>
        <v>0</v>
      </c>
      <c r="P20">
        <f t="shared" si="1"/>
        <v>0</v>
      </c>
      <c r="Q20" s="1" t="e">
        <f t="shared" si="4"/>
        <v>#N/A</v>
      </c>
      <c r="R20">
        <f t="shared" si="5"/>
        <v>0</v>
      </c>
      <c r="T20">
        <v>10</v>
      </c>
      <c r="U20" s="39">
        <v>52</v>
      </c>
      <c r="V20">
        <f t="shared" si="2"/>
        <v>0</v>
      </c>
      <c r="W20">
        <f t="shared" si="3"/>
        <v>0</v>
      </c>
      <c r="X20" s="1" t="e">
        <f t="shared" si="6"/>
        <v>#N/A</v>
      </c>
      <c r="Y20">
        <f t="shared" si="7"/>
        <v>0</v>
      </c>
      <c r="AA20">
        <f>AA19</f>
        <v>0</v>
      </c>
      <c r="AB20">
        <v>5</v>
      </c>
      <c r="AC20">
        <v>2</v>
      </c>
    </row>
    <row r="21" spans="1:29" ht="20.100000000000001" customHeight="1" x14ac:dyDescent="0.15">
      <c r="A21" s="6">
        <v>9</v>
      </c>
      <c r="B21" s="2"/>
      <c r="C21" s="2"/>
      <c r="D21" s="4"/>
      <c r="E21" s="3"/>
      <c r="G21" s="52">
        <v>5</v>
      </c>
      <c r="H21" s="19"/>
      <c r="I21" s="19"/>
      <c r="J21" s="20"/>
      <c r="K21" s="35"/>
      <c r="L21" s="54">
        <f>K21+K22</f>
        <v>0</v>
      </c>
      <c r="N21">
        <v>11</v>
      </c>
      <c r="O21">
        <f t="shared" si="0"/>
        <v>0</v>
      </c>
      <c r="P21">
        <f t="shared" si="1"/>
        <v>0</v>
      </c>
      <c r="Q21" s="1" t="e">
        <f t="shared" si="4"/>
        <v>#N/A</v>
      </c>
      <c r="R21">
        <f t="shared" si="5"/>
        <v>0</v>
      </c>
      <c r="T21">
        <v>11</v>
      </c>
      <c r="U21" s="39">
        <v>61</v>
      </c>
      <c r="V21">
        <f t="shared" si="2"/>
        <v>0</v>
      </c>
      <c r="W21">
        <f t="shared" si="3"/>
        <v>0</v>
      </c>
      <c r="X21" s="1" t="e">
        <f t="shared" si="6"/>
        <v>#N/A</v>
      </c>
      <c r="Y21">
        <f t="shared" si="7"/>
        <v>0</v>
      </c>
      <c r="AA21">
        <f>Y21+Y22</f>
        <v>0</v>
      </c>
      <c r="AB21">
        <v>6</v>
      </c>
      <c r="AC21">
        <v>1</v>
      </c>
    </row>
    <row r="22" spans="1:29" ht="20.100000000000001" customHeight="1" x14ac:dyDescent="0.15">
      <c r="A22" s="6">
        <v>10</v>
      </c>
      <c r="B22" s="2"/>
      <c r="C22" s="2"/>
      <c r="D22" s="4"/>
      <c r="E22" s="3"/>
      <c r="G22" s="53"/>
      <c r="H22" s="23"/>
      <c r="I22" s="23"/>
      <c r="J22" s="24"/>
      <c r="K22" s="36"/>
      <c r="L22" s="54"/>
      <c r="N22">
        <v>12</v>
      </c>
      <c r="O22">
        <f t="shared" si="0"/>
        <v>0</v>
      </c>
      <c r="P22">
        <f t="shared" si="1"/>
        <v>0</v>
      </c>
      <c r="Q22" s="1" t="e">
        <f t="shared" si="4"/>
        <v>#N/A</v>
      </c>
      <c r="R22">
        <f t="shared" si="5"/>
        <v>0</v>
      </c>
      <c r="T22">
        <v>12</v>
      </c>
      <c r="U22" s="39">
        <v>62</v>
      </c>
      <c r="V22">
        <f t="shared" si="2"/>
        <v>0</v>
      </c>
      <c r="W22">
        <f t="shared" si="3"/>
        <v>0</v>
      </c>
      <c r="X22" s="1" t="e">
        <f t="shared" si="6"/>
        <v>#N/A</v>
      </c>
      <c r="Y22">
        <f t="shared" si="7"/>
        <v>0</v>
      </c>
      <c r="AA22">
        <f>AA21</f>
        <v>0</v>
      </c>
      <c r="AB22">
        <v>6</v>
      </c>
      <c r="AC22">
        <v>2</v>
      </c>
    </row>
    <row r="23" spans="1:29" ht="20.100000000000001" customHeight="1" x14ac:dyDescent="0.15">
      <c r="A23" s="6">
        <v>11</v>
      </c>
      <c r="B23" s="2"/>
      <c r="C23" s="2"/>
      <c r="D23" s="4"/>
      <c r="E23" s="3"/>
      <c r="G23" s="47">
        <v>6</v>
      </c>
      <c r="H23" s="8"/>
      <c r="I23" s="8"/>
      <c r="J23" s="9"/>
      <c r="K23" s="33"/>
      <c r="L23" s="54">
        <f>K23+K24</f>
        <v>0</v>
      </c>
      <c r="N23">
        <v>13</v>
      </c>
      <c r="O23">
        <f t="shared" si="0"/>
        <v>0</v>
      </c>
      <c r="P23">
        <f t="shared" si="1"/>
        <v>0</v>
      </c>
      <c r="Q23" s="1" t="e">
        <f t="shared" si="4"/>
        <v>#N/A</v>
      </c>
      <c r="R23">
        <f t="shared" si="5"/>
        <v>0</v>
      </c>
      <c r="T23">
        <v>13</v>
      </c>
      <c r="U23" s="39">
        <v>71</v>
      </c>
      <c r="V23">
        <f t="shared" si="2"/>
        <v>0</v>
      </c>
      <c r="W23">
        <f t="shared" si="3"/>
        <v>0</v>
      </c>
      <c r="X23" s="1" t="e">
        <f t="shared" si="6"/>
        <v>#N/A</v>
      </c>
      <c r="Y23">
        <f t="shared" si="7"/>
        <v>0</v>
      </c>
      <c r="AA23">
        <f>Y23+Y24</f>
        <v>0</v>
      </c>
      <c r="AB23">
        <v>7</v>
      </c>
      <c r="AC23">
        <v>1</v>
      </c>
    </row>
    <row r="24" spans="1:29" ht="20.100000000000001" customHeight="1" x14ac:dyDescent="0.15">
      <c r="A24" s="6">
        <v>12</v>
      </c>
      <c r="B24" s="2"/>
      <c r="C24" s="2"/>
      <c r="D24" s="4"/>
      <c r="E24" s="3"/>
      <c r="G24" s="55"/>
      <c r="H24" s="16"/>
      <c r="I24" s="16"/>
      <c r="J24" s="17"/>
      <c r="K24" s="34"/>
      <c r="L24" s="54"/>
      <c r="N24">
        <v>14</v>
      </c>
      <c r="O24">
        <f t="shared" si="0"/>
        <v>0</v>
      </c>
      <c r="P24">
        <f t="shared" si="1"/>
        <v>0</v>
      </c>
      <c r="Q24" s="1" t="e">
        <f t="shared" si="4"/>
        <v>#N/A</v>
      </c>
      <c r="R24">
        <f t="shared" si="5"/>
        <v>0</v>
      </c>
      <c r="T24">
        <v>14</v>
      </c>
      <c r="U24" s="39">
        <v>72</v>
      </c>
      <c r="V24">
        <f t="shared" si="2"/>
        <v>0</v>
      </c>
      <c r="W24">
        <f t="shared" si="3"/>
        <v>0</v>
      </c>
      <c r="X24" s="1" t="e">
        <f t="shared" si="6"/>
        <v>#N/A</v>
      </c>
      <c r="Y24">
        <f t="shared" si="7"/>
        <v>0</v>
      </c>
      <c r="AA24">
        <f>AA23</f>
        <v>0</v>
      </c>
      <c r="AB24">
        <v>7</v>
      </c>
      <c r="AC24">
        <v>2</v>
      </c>
    </row>
    <row r="25" spans="1:29" ht="20.100000000000001" customHeight="1" x14ac:dyDescent="0.15">
      <c r="A25" s="6">
        <v>13</v>
      </c>
      <c r="B25" s="2"/>
      <c r="C25" s="2"/>
      <c r="D25" s="4"/>
      <c r="E25" s="3"/>
      <c r="G25" s="52">
        <v>7</v>
      </c>
      <c r="H25" s="19"/>
      <c r="I25" s="19"/>
      <c r="J25" s="20"/>
      <c r="K25" s="35"/>
      <c r="L25" s="54">
        <f>K25+K26</f>
        <v>0</v>
      </c>
      <c r="N25">
        <v>15</v>
      </c>
      <c r="O25">
        <f t="shared" si="0"/>
        <v>0</v>
      </c>
      <c r="P25">
        <f t="shared" si="1"/>
        <v>0</v>
      </c>
      <c r="Q25" s="1" t="e">
        <f t="shared" si="4"/>
        <v>#N/A</v>
      </c>
      <c r="R25">
        <f t="shared" si="5"/>
        <v>0</v>
      </c>
      <c r="T25">
        <v>15</v>
      </c>
      <c r="U25" s="39">
        <v>81</v>
      </c>
      <c r="V25">
        <f t="shared" si="2"/>
        <v>0</v>
      </c>
      <c r="W25">
        <f t="shared" si="3"/>
        <v>0</v>
      </c>
      <c r="X25" s="1" t="e">
        <f t="shared" si="6"/>
        <v>#N/A</v>
      </c>
      <c r="Y25">
        <f t="shared" si="7"/>
        <v>0</v>
      </c>
      <c r="AA25">
        <f>Y25+Y26</f>
        <v>0</v>
      </c>
      <c r="AB25">
        <v>8</v>
      </c>
      <c r="AC25">
        <v>1</v>
      </c>
    </row>
    <row r="26" spans="1:29" ht="20.100000000000001" customHeight="1" x14ac:dyDescent="0.15">
      <c r="A26" s="6">
        <v>14</v>
      </c>
      <c r="B26" s="2"/>
      <c r="C26" s="2"/>
      <c r="D26" s="4"/>
      <c r="E26" s="3"/>
      <c r="G26" s="53"/>
      <c r="H26" s="23"/>
      <c r="I26" s="23"/>
      <c r="J26" s="24"/>
      <c r="K26" s="36"/>
      <c r="L26" s="54"/>
      <c r="N26">
        <v>16</v>
      </c>
      <c r="O26">
        <f t="shared" si="0"/>
        <v>0</v>
      </c>
      <c r="P26">
        <f t="shared" si="1"/>
        <v>0</v>
      </c>
      <c r="Q26" s="1" t="e">
        <f t="shared" si="4"/>
        <v>#N/A</v>
      </c>
      <c r="R26">
        <f t="shared" si="5"/>
        <v>0</v>
      </c>
      <c r="T26">
        <v>16</v>
      </c>
      <c r="U26" s="39">
        <v>82</v>
      </c>
      <c r="V26">
        <f t="shared" si="2"/>
        <v>0</v>
      </c>
      <c r="W26">
        <f t="shared" si="3"/>
        <v>0</v>
      </c>
      <c r="X26" s="1" t="e">
        <f t="shared" si="6"/>
        <v>#N/A</v>
      </c>
      <c r="Y26">
        <f t="shared" si="7"/>
        <v>0</v>
      </c>
      <c r="AA26">
        <f>AA25</f>
        <v>0</v>
      </c>
      <c r="AB26">
        <v>8</v>
      </c>
      <c r="AC26">
        <v>2</v>
      </c>
    </row>
    <row r="27" spans="1:29" ht="20.100000000000001" customHeight="1" x14ac:dyDescent="0.15">
      <c r="A27" s="6">
        <v>15</v>
      </c>
      <c r="B27" s="2"/>
      <c r="C27" s="2"/>
      <c r="D27" s="4"/>
      <c r="E27" s="3"/>
      <c r="G27" s="47">
        <v>8</v>
      </c>
      <c r="H27" s="8"/>
      <c r="I27" s="8"/>
      <c r="J27" s="9"/>
      <c r="K27" s="33"/>
      <c r="L27" s="54">
        <f>K27+K28</f>
        <v>0</v>
      </c>
      <c r="N27">
        <v>17</v>
      </c>
      <c r="O27">
        <f t="shared" si="0"/>
        <v>0</v>
      </c>
      <c r="P27">
        <f t="shared" si="1"/>
        <v>0</v>
      </c>
      <c r="Q27" s="1" t="e">
        <f t="shared" si="4"/>
        <v>#N/A</v>
      </c>
      <c r="R27">
        <f t="shared" si="5"/>
        <v>0</v>
      </c>
      <c r="T27">
        <v>17</v>
      </c>
      <c r="U27" s="39">
        <v>91</v>
      </c>
      <c r="V27">
        <f t="shared" si="2"/>
        <v>0</v>
      </c>
      <c r="W27">
        <f t="shared" si="3"/>
        <v>0</v>
      </c>
      <c r="X27" s="1" t="e">
        <f t="shared" si="6"/>
        <v>#N/A</v>
      </c>
      <c r="Y27">
        <f t="shared" si="7"/>
        <v>0</v>
      </c>
      <c r="AA27">
        <f>Y27+Y28</f>
        <v>0</v>
      </c>
      <c r="AB27">
        <v>9</v>
      </c>
      <c r="AC27">
        <v>1</v>
      </c>
    </row>
    <row r="28" spans="1:29" ht="20.100000000000001" customHeight="1" x14ac:dyDescent="0.15">
      <c r="A28" s="6">
        <v>16</v>
      </c>
      <c r="B28" s="2"/>
      <c r="C28" s="2"/>
      <c r="D28" s="4"/>
      <c r="E28" s="3"/>
      <c r="G28" s="55"/>
      <c r="H28" s="16"/>
      <c r="I28" s="16"/>
      <c r="J28" s="17"/>
      <c r="K28" s="34"/>
      <c r="L28" s="54"/>
      <c r="N28">
        <v>18</v>
      </c>
      <c r="O28">
        <f t="shared" si="0"/>
        <v>0</v>
      </c>
      <c r="P28">
        <f t="shared" si="1"/>
        <v>0</v>
      </c>
      <c r="Q28" s="1" t="e">
        <f t="shared" si="4"/>
        <v>#N/A</v>
      </c>
      <c r="R28">
        <f t="shared" si="5"/>
        <v>0</v>
      </c>
      <c r="T28">
        <v>18</v>
      </c>
      <c r="U28" s="39">
        <v>92</v>
      </c>
      <c r="V28">
        <f t="shared" si="2"/>
        <v>0</v>
      </c>
      <c r="W28">
        <f t="shared" si="3"/>
        <v>0</v>
      </c>
      <c r="X28" s="1" t="e">
        <f t="shared" si="6"/>
        <v>#N/A</v>
      </c>
      <c r="Y28">
        <f t="shared" si="7"/>
        <v>0</v>
      </c>
      <c r="AA28">
        <f>AA27</f>
        <v>0</v>
      </c>
      <c r="AB28">
        <v>9</v>
      </c>
      <c r="AC28">
        <v>2</v>
      </c>
    </row>
    <row r="29" spans="1:29" ht="20.100000000000001" customHeight="1" x14ac:dyDescent="0.15">
      <c r="A29" s="6">
        <v>17</v>
      </c>
      <c r="B29" s="2"/>
      <c r="C29" s="2"/>
      <c r="D29" s="4"/>
      <c r="E29" s="3"/>
      <c r="G29" s="52">
        <v>9</v>
      </c>
      <c r="H29" s="19"/>
      <c r="I29" s="19"/>
      <c r="J29" s="20"/>
      <c r="K29" s="35"/>
      <c r="L29" s="54">
        <f>K29+K30</f>
        <v>0</v>
      </c>
      <c r="N29">
        <v>19</v>
      </c>
      <c r="O29">
        <f t="shared" si="0"/>
        <v>0</v>
      </c>
      <c r="P29">
        <f t="shared" si="1"/>
        <v>0</v>
      </c>
      <c r="Q29" s="1" t="e">
        <f t="shared" si="4"/>
        <v>#N/A</v>
      </c>
      <c r="R29">
        <f t="shared" si="5"/>
        <v>0</v>
      </c>
      <c r="T29">
        <v>19</v>
      </c>
      <c r="U29" s="39">
        <v>101</v>
      </c>
      <c r="V29">
        <f t="shared" si="2"/>
        <v>0</v>
      </c>
      <c r="W29">
        <f t="shared" si="3"/>
        <v>0</v>
      </c>
      <c r="X29" s="1" t="e">
        <f t="shared" si="6"/>
        <v>#N/A</v>
      </c>
      <c r="Y29">
        <f t="shared" si="7"/>
        <v>0</v>
      </c>
      <c r="AA29">
        <f>Y29+Y30</f>
        <v>0</v>
      </c>
      <c r="AB29">
        <v>10</v>
      </c>
      <c r="AC29">
        <v>1</v>
      </c>
    </row>
    <row r="30" spans="1:29" ht="20.100000000000001" customHeight="1" x14ac:dyDescent="0.15">
      <c r="A30" s="6">
        <v>18</v>
      </c>
      <c r="B30" s="2"/>
      <c r="C30" s="2"/>
      <c r="D30" s="4"/>
      <c r="E30" s="3"/>
      <c r="G30" s="53"/>
      <c r="H30" s="23"/>
      <c r="I30" s="23"/>
      <c r="J30" s="24"/>
      <c r="K30" s="36"/>
      <c r="L30" s="54"/>
      <c r="N30">
        <v>20</v>
      </c>
      <c r="O30">
        <f t="shared" si="0"/>
        <v>0</v>
      </c>
      <c r="P30">
        <f t="shared" si="1"/>
        <v>0</v>
      </c>
      <c r="Q30" s="1" t="e">
        <f t="shared" si="4"/>
        <v>#N/A</v>
      </c>
      <c r="R30">
        <f t="shared" si="5"/>
        <v>0</v>
      </c>
      <c r="T30">
        <v>20</v>
      </c>
      <c r="U30" s="39">
        <v>102</v>
      </c>
      <c r="V30">
        <f t="shared" si="2"/>
        <v>0</v>
      </c>
      <c r="W30">
        <f t="shared" si="3"/>
        <v>0</v>
      </c>
      <c r="X30" s="1" t="e">
        <f t="shared" si="6"/>
        <v>#N/A</v>
      </c>
      <c r="Y30">
        <f t="shared" si="7"/>
        <v>0</v>
      </c>
      <c r="AA30">
        <f>AA29</f>
        <v>0</v>
      </c>
      <c r="AB30">
        <v>10</v>
      </c>
      <c r="AC30">
        <v>2</v>
      </c>
    </row>
    <row r="31" spans="1:29" ht="20.100000000000001" customHeight="1" x14ac:dyDescent="0.15">
      <c r="A31" s="6">
        <v>19</v>
      </c>
      <c r="B31" s="2"/>
      <c r="C31" s="2"/>
      <c r="D31" s="4"/>
      <c r="E31" s="3"/>
      <c r="G31" s="52">
        <v>10</v>
      </c>
      <c r="H31" s="19"/>
      <c r="I31" s="19"/>
      <c r="J31" s="20"/>
      <c r="K31" s="35"/>
      <c r="L31" s="54">
        <f>K31+K32</f>
        <v>0</v>
      </c>
    </row>
    <row r="32" spans="1:29" ht="20.100000000000001" customHeight="1" x14ac:dyDescent="0.15">
      <c r="A32" s="22">
        <v>20</v>
      </c>
      <c r="B32" s="23"/>
      <c r="C32" s="23"/>
      <c r="D32" s="24"/>
      <c r="E32" s="25"/>
      <c r="G32" s="53"/>
      <c r="H32" s="23"/>
      <c r="I32" s="23"/>
      <c r="J32" s="24"/>
      <c r="K32" s="36"/>
      <c r="L32" s="54"/>
    </row>
    <row r="33" spans="1:24" ht="20.100000000000001" customHeight="1" thickBot="1" x14ac:dyDescent="0.2">
      <c r="A33" s="13" t="s">
        <v>5</v>
      </c>
      <c r="B33" s="14" t="s">
        <v>6</v>
      </c>
      <c r="C33" s="14" t="s">
        <v>15</v>
      </c>
      <c r="D33" s="14"/>
      <c r="E33" s="15">
        <v>5</v>
      </c>
      <c r="G33" s="47" t="s">
        <v>5</v>
      </c>
      <c r="H33" s="9" t="s">
        <v>6</v>
      </c>
      <c r="I33" s="9" t="s">
        <v>15</v>
      </c>
      <c r="J33" s="9"/>
      <c r="K33" s="31">
        <v>2.5</v>
      </c>
      <c r="L33" s="49">
        <v>4</v>
      </c>
    </row>
    <row r="34" spans="1:24" ht="20.100000000000001" customHeight="1" thickBot="1" x14ac:dyDescent="0.2">
      <c r="G34" s="48"/>
      <c r="H34" s="5" t="s">
        <v>8</v>
      </c>
      <c r="I34" s="5" t="s">
        <v>9</v>
      </c>
      <c r="J34" s="5"/>
      <c r="K34" s="32">
        <v>1.5</v>
      </c>
      <c r="L34" s="50"/>
    </row>
    <row r="35" spans="1:24" ht="20.100000000000001" customHeight="1" x14ac:dyDescent="0.15">
      <c r="A35" s="26" t="s">
        <v>10</v>
      </c>
    </row>
    <row r="36" spans="1:24" ht="20.100000000000001" customHeight="1" x14ac:dyDescent="0.15">
      <c r="A36" s="26" t="s">
        <v>30</v>
      </c>
    </row>
    <row r="37" spans="1:24" ht="20.100000000000001" customHeight="1" x14ac:dyDescent="0.15">
      <c r="A37" s="26" t="s">
        <v>31</v>
      </c>
    </row>
    <row r="38" spans="1:24" ht="19.5" customHeight="1" x14ac:dyDescent="0.15">
      <c r="A38" s="26" t="s">
        <v>123</v>
      </c>
    </row>
    <row r="39" spans="1:24" ht="32.450000000000003" customHeight="1" x14ac:dyDescent="0.15">
      <c r="A39" s="59" t="s">
        <v>32</v>
      </c>
      <c r="B39" s="59"/>
      <c r="C39" s="59"/>
      <c r="D39" s="59"/>
      <c r="E39" s="59"/>
      <c r="F39" s="59"/>
      <c r="G39" s="59"/>
      <c r="H39" s="59"/>
    </row>
    <row r="40" spans="1:24" ht="20.100000000000001" customHeight="1" x14ac:dyDescent="0.15">
      <c r="A40" s="26" t="s">
        <v>24</v>
      </c>
    </row>
    <row r="41" spans="1:24" ht="20.100000000000001" customHeight="1" x14ac:dyDescent="0.15">
      <c r="A41" s="26" t="s">
        <v>125</v>
      </c>
    </row>
    <row r="42" spans="1:24" ht="20.100000000000001" customHeight="1" x14ac:dyDescent="0.15">
      <c r="A42" s="26" t="s">
        <v>126</v>
      </c>
    </row>
    <row r="43" spans="1:24" ht="20.100000000000001" customHeight="1" x14ac:dyDescent="0.15">
      <c r="A43" s="26" t="s">
        <v>11</v>
      </c>
    </row>
    <row r="44" spans="1:24" ht="291.75" customHeight="1" x14ac:dyDescent="0.15">
      <c r="A44" s="26"/>
    </row>
    <row r="45" spans="1:24" s="42" customFormat="1" ht="19.5" customHeight="1" x14ac:dyDescent="0.15">
      <c r="A45" s="26"/>
      <c r="B45" s="1"/>
      <c r="C45" s="1"/>
      <c r="D45" s="1"/>
      <c r="E45" s="1"/>
      <c r="F45" s="1"/>
      <c r="G45" s="41"/>
      <c r="H45" s="41"/>
      <c r="I45" s="41"/>
      <c r="J45" s="41"/>
      <c r="K45" s="41"/>
      <c r="L45" s="41"/>
      <c r="Q45" s="41"/>
      <c r="X45" s="41"/>
    </row>
    <row r="46" spans="1:24" s="42" customFormat="1" ht="20.100000000000001" customHeight="1" x14ac:dyDescent="0.15">
      <c r="A46" s="40" t="s">
        <v>26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Q46" s="41"/>
      <c r="X46" s="41"/>
    </row>
    <row r="47" spans="1:24" s="42" customFormat="1" x14ac:dyDescent="0.15">
      <c r="B47" s="41"/>
      <c r="C47" s="41"/>
      <c r="D47" s="41"/>
      <c r="E47" s="41"/>
      <c r="F47" s="41"/>
      <c r="G47" s="41">
        <v>30</v>
      </c>
      <c r="H47" s="41">
        <v>15</v>
      </c>
      <c r="I47" s="41"/>
      <c r="J47" s="41"/>
      <c r="K47" s="41"/>
      <c r="L47" s="41"/>
      <c r="Q47" s="41"/>
      <c r="X47" s="41"/>
    </row>
    <row r="48" spans="1:24" s="42" customFormat="1" x14ac:dyDescent="0.15">
      <c r="A48" s="43" t="s">
        <v>33</v>
      </c>
      <c r="B48" s="44" t="s">
        <v>34</v>
      </c>
      <c r="C48" s="41"/>
      <c r="D48" s="41"/>
      <c r="E48" s="41" t="s">
        <v>20</v>
      </c>
      <c r="F48" s="41" t="s">
        <v>21</v>
      </c>
      <c r="G48" s="41">
        <v>20</v>
      </c>
      <c r="H48" s="41">
        <v>10</v>
      </c>
      <c r="I48" s="41"/>
      <c r="J48" s="41"/>
      <c r="K48" s="41"/>
      <c r="L48" s="41"/>
      <c r="Q48" s="41"/>
      <c r="X48" s="41"/>
    </row>
    <row r="49" spans="1:24" s="42" customFormat="1" x14ac:dyDescent="0.15">
      <c r="A49" s="43" t="s">
        <v>35</v>
      </c>
      <c r="B49" s="44" t="s">
        <v>36</v>
      </c>
      <c r="C49" s="41"/>
      <c r="D49" s="41"/>
      <c r="E49" s="41" t="s">
        <v>22</v>
      </c>
      <c r="F49" s="41" t="s">
        <v>9</v>
      </c>
      <c r="G49" s="41">
        <v>10</v>
      </c>
      <c r="H49" s="41">
        <v>5</v>
      </c>
      <c r="I49" s="41"/>
      <c r="J49" s="41"/>
      <c r="K49" s="41"/>
      <c r="L49" s="41"/>
      <c r="Q49" s="41"/>
      <c r="X49" s="41"/>
    </row>
    <row r="50" spans="1:24" s="42" customFormat="1" x14ac:dyDescent="0.15">
      <c r="A50" s="43" t="s">
        <v>37</v>
      </c>
      <c r="B50" s="44" t="s">
        <v>38</v>
      </c>
      <c r="C50" s="41"/>
      <c r="D50" s="41"/>
      <c r="E50" s="41"/>
      <c r="F50" s="41" t="s">
        <v>23</v>
      </c>
      <c r="G50" s="41">
        <v>5</v>
      </c>
      <c r="H50" s="41">
        <v>2.5</v>
      </c>
      <c r="I50" s="41"/>
      <c r="J50" s="41"/>
      <c r="K50" s="41"/>
      <c r="L50" s="41"/>
      <c r="Q50" s="41"/>
      <c r="X50" s="41"/>
    </row>
    <row r="51" spans="1:24" s="42" customFormat="1" x14ac:dyDescent="0.15">
      <c r="A51" s="43" t="s">
        <v>39</v>
      </c>
      <c r="B51" s="44" t="s">
        <v>40</v>
      </c>
      <c r="C51" s="41"/>
      <c r="D51" s="41"/>
      <c r="E51" s="41"/>
      <c r="F51" s="41"/>
      <c r="G51" s="41">
        <v>3</v>
      </c>
      <c r="H51" s="41">
        <v>1.5</v>
      </c>
      <c r="I51" s="41"/>
      <c r="J51" s="41"/>
      <c r="K51" s="41"/>
      <c r="L51" s="41"/>
      <c r="Q51" s="41"/>
      <c r="X51" s="41"/>
    </row>
    <row r="52" spans="1:24" s="42" customFormat="1" x14ac:dyDescent="0.15">
      <c r="A52" s="43" t="s">
        <v>41</v>
      </c>
      <c r="B52" s="44" t="s">
        <v>42</v>
      </c>
      <c r="C52" s="41"/>
      <c r="D52" s="41"/>
      <c r="E52" s="41"/>
      <c r="F52" s="41"/>
      <c r="G52" s="41">
        <v>2</v>
      </c>
      <c r="H52" s="41">
        <v>1</v>
      </c>
      <c r="I52" s="41"/>
      <c r="J52" s="41"/>
      <c r="K52" s="41"/>
      <c r="L52" s="41"/>
      <c r="Q52" s="41"/>
      <c r="X52" s="41"/>
    </row>
    <row r="53" spans="1:24" s="42" customFormat="1" x14ac:dyDescent="0.15">
      <c r="A53" s="43" t="s">
        <v>43</v>
      </c>
      <c r="B53" s="44" t="s">
        <v>44</v>
      </c>
      <c r="C53" s="41"/>
      <c r="D53" s="41"/>
      <c r="E53" s="41"/>
      <c r="F53" s="41"/>
      <c r="G53" s="41">
        <v>1</v>
      </c>
      <c r="H53" s="41">
        <v>0.5</v>
      </c>
      <c r="I53" s="41"/>
      <c r="J53" s="41"/>
      <c r="K53" s="41"/>
      <c r="L53" s="41"/>
      <c r="Q53" s="41"/>
      <c r="X53" s="41"/>
    </row>
    <row r="54" spans="1:24" s="42" customFormat="1" x14ac:dyDescent="0.15">
      <c r="A54" s="43" t="s">
        <v>45</v>
      </c>
      <c r="B54" s="44" t="s">
        <v>46</v>
      </c>
      <c r="C54" s="41"/>
      <c r="D54" s="41"/>
      <c r="E54" s="41"/>
      <c r="F54" s="41"/>
      <c r="G54" s="41"/>
      <c r="H54" s="41"/>
      <c r="I54" s="41"/>
      <c r="J54" s="41"/>
      <c r="K54" s="41"/>
      <c r="L54" s="41"/>
      <c r="Q54" s="41"/>
      <c r="X54" s="41"/>
    </row>
    <row r="55" spans="1:24" s="42" customFormat="1" x14ac:dyDescent="0.15">
      <c r="A55" s="43" t="s">
        <v>47</v>
      </c>
      <c r="B55" s="44" t="s">
        <v>48</v>
      </c>
      <c r="C55" s="41"/>
      <c r="D55" s="41"/>
      <c r="E55" s="41"/>
      <c r="F55" s="41"/>
      <c r="G55" s="41"/>
      <c r="H55" s="41"/>
      <c r="I55" s="41"/>
      <c r="J55" s="41"/>
      <c r="K55" s="41"/>
      <c r="L55" s="41"/>
      <c r="Q55" s="41"/>
      <c r="X55" s="41"/>
    </row>
    <row r="56" spans="1:24" s="42" customFormat="1" x14ac:dyDescent="0.15">
      <c r="A56" s="43" t="s">
        <v>49</v>
      </c>
      <c r="B56" s="44" t="s">
        <v>50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Q56" s="41"/>
      <c r="X56" s="41"/>
    </row>
    <row r="57" spans="1:24" s="42" customFormat="1" x14ac:dyDescent="0.15">
      <c r="A57" s="43" t="s">
        <v>51</v>
      </c>
      <c r="B57" s="44" t="s">
        <v>52</v>
      </c>
      <c r="C57" s="41"/>
      <c r="D57" s="41"/>
      <c r="E57" s="41"/>
      <c r="F57" s="41"/>
      <c r="G57" s="41"/>
      <c r="H57" s="41"/>
      <c r="I57" s="41"/>
      <c r="J57" s="41"/>
      <c r="K57" s="41"/>
      <c r="L57" s="41"/>
      <c r="Q57" s="41"/>
      <c r="X57" s="41"/>
    </row>
    <row r="58" spans="1:24" s="42" customFormat="1" x14ac:dyDescent="0.15">
      <c r="A58" s="43" t="s">
        <v>53</v>
      </c>
      <c r="B58" s="44" t="s">
        <v>54</v>
      </c>
      <c r="C58" s="41"/>
      <c r="D58" s="41"/>
      <c r="E58" s="41"/>
      <c r="F58" s="41"/>
      <c r="G58" s="41"/>
      <c r="H58" s="41"/>
      <c r="I58" s="41"/>
      <c r="J58" s="41"/>
      <c r="K58" s="41"/>
      <c r="L58" s="41"/>
      <c r="Q58" s="41"/>
      <c r="X58" s="41"/>
    </row>
    <row r="59" spans="1:24" s="42" customFormat="1" x14ac:dyDescent="0.15">
      <c r="A59" s="43" t="s">
        <v>55</v>
      </c>
      <c r="B59" s="44" t="s">
        <v>56</v>
      </c>
      <c r="C59" s="41"/>
      <c r="D59" s="41"/>
      <c r="E59" s="41"/>
      <c r="F59" s="41"/>
      <c r="G59" s="41"/>
      <c r="H59" s="41"/>
      <c r="I59" s="41"/>
      <c r="J59" s="41"/>
      <c r="K59" s="41"/>
      <c r="L59" s="41"/>
      <c r="Q59" s="41"/>
      <c r="X59" s="41"/>
    </row>
    <row r="60" spans="1:24" s="42" customFormat="1" x14ac:dyDescent="0.15">
      <c r="A60" s="43" t="s">
        <v>57</v>
      </c>
      <c r="B60" s="44" t="s">
        <v>58</v>
      </c>
      <c r="C60" s="41"/>
      <c r="D60" s="41"/>
      <c r="E60" s="41"/>
      <c r="F60" s="41"/>
      <c r="G60" s="41"/>
      <c r="H60" s="41"/>
      <c r="I60" s="41"/>
      <c r="J60" s="41"/>
      <c r="K60" s="41"/>
      <c r="L60" s="41"/>
      <c r="Q60" s="41"/>
      <c r="X60" s="41"/>
    </row>
    <row r="61" spans="1:24" s="42" customFormat="1" x14ac:dyDescent="0.15">
      <c r="A61" s="43" t="s">
        <v>59</v>
      </c>
      <c r="B61" s="44" t="s">
        <v>60</v>
      </c>
      <c r="C61" s="41"/>
      <c r="D61" s="41"/>
      <c r="E61" s="41"/>
      <c r="F61" s="41"/>
      <c r="G61" s="41"/>
      <c r="H61" s="41"/>
      <c r="I61" s="41"/>
      <c r="J61" s="41"/>
      <c r="K61" s="41"/>
      <c r="L61" s="41"/>
      <c r="Q61" s="41"/>
      <c r="X61" s="41"/>
    </row>
    <row r="62" spans="1:24" s="42" customFormat="1" x14ac:dyDescent="0.15">
      <c r="A62" s="43" t="s">
        <v>61</v>
      </c>
      <c r="B62" s="44" t="s">
        <v>62</v>
      </c>
      <c r="C62" s="41"/>
      <c r="D62" s="41"/>
      <c r="E62" s="41"/>
      <c r="F62" s="41"/>
      <c r="G62" s="41"/>
      <c r="H62" s="41"/>
      <c r="I62" s="41"/>
      <c r="J62" s="41"/>
      <c r="K62" s="41"/>
      <c r="L62" s="41"/>
      <c r="Q62" s="41"/>
      <c r="X62" s="41"/>
    </row>
    <row r="63" spans="1:24" s="42" customFormat="1" x14ac:dyDescent="0.15">
      <c r="A63" s="43" t="s">
        <v>63</v>
      </c>
      <c r="B63" s="44" t="s">
        <v>64</v>
      </c>
      <c r="C63" s="41"/>
      <c r="D63" s="41"/>
      <c r="E63" s="41"/>
      <c r="F63" s="41"/>
      <c r="G63" s="41"/>
      <c r="H63" s="41"/>
      <c r="I63" s="41"/>
      <c r="J63" s="41"/>
      <c r="K63" s="41"/>
      <c r="L63" s="41"/>
      <c r="Q63" s="41"/>
      <c r="X63" s="41"/>
    </row>
    <row r="64" spans="1:24" s="42" customFormat="1" x14ac:dyDescent="0.15">
      <c r="A64" s="43" t="s">
        <v>65</v>
      </c>
      <c r="B64" s="44" t="s">
        <v>66</v>
      </c>
      <c r="C64" s="41"/>
      <c r="D64" s="41"/>
      <c r="E64" s="41"/>
      <c r="F64" s="41"/>
      <c r="G64" s="41"/>
      <c r="H64" s="41"/>
      <c r="I64" s="41"/>
      <c r="J64" s="41"/>
      <c r="K64" s="41"/>
      <c r="L64" s="41"/>
      <c r="Q64" s="41"/>
      <c r="X64" s="41"/>
    </row>
    <row r="65" spans="1:24" s="42" customFormat="1" x14ac:dyDescent="0.15">
      <c r="A65" s="43" t="s">
        <v>67</v>
      </c>
      <c r="B65" s="44" t="s">
        <v>68</v>
      </c>
      <c r="C65" s="41"/>
      <c r="D65" s="41"/>
      <c r="E65" s="41"/>
      <c r="F65" s="41"/>
      <c r="G65" s="41"/>
      <c r="H65" s="41"/>
      <c r="I65" s="41"/>
      <c r="J65" s="41"/>
      <c r="K65" s="41"/>
      <c r="L65" s="41"/>
      <c r="Q65" s="41"/>
      <c r="X65" s="41"/>
    </row>
    <row r="66" spans="1:24" s="42" customFormat="1" x14ac:dyDescent="0.15">
      <c r="A66" s="43" t="s">
        <v>69</v>
      </c>
      <c r="B66" s="44" t="s">
        <v>70</v>
      </c>
      <c r="C66" s="41"/>
      <c r="D66" s="41"/>
      <c r="E66" s="41"/>
      <c r="F66" s="41"/>
      <c r="G66" s="41"/>
      <c r="H66" s="41"/>
      <c r="I66" s="41"/>
      <c r="J66" s="41"/>
      <c r="K66" s="41"/>
      <c r="L66" s="41"/>
      <c r="Q66" s="41"/>
      <c r="X66" s="41"/>
    </row>
    <row r="67" spans="1:24" s="42" customFormat="1" x14ac:dyDescent="0.15">
      <c r="A67" s="43" t="s">
        <v>71</v>
      </c>
      <c r="B67" s="44" t="s">
        <v>72</v>
      </c>
      <c r="C67" s="41"/>
      <c r="D67" s="41"/>
      <c r="E67" s="41"/>
      <c r="F67" s="41"/>
      <c r="G67" s="41"/>
      <c r="H67" s="41"/>
      <c r="I67" s="41"/>
      <c r="J67" s="41"/>
      <c r="K67" s="41"/>
      <c r="L67" s="41"/>
      <c r="Q67" s="41"/>
      <c r="X67" s="41"/>
    </row>
    <row r="68" spans="1:24" s="42" customFormat="1" x14ac:dyDescent="0.15">
      <c r="A68" s="43" t="s">
        <v>121</v>
      </c>
      <c r="B68" s="44" t="s">
        <v>122</v>
      </c>
      <c r="C68" s="41"/>
      <c r="D68" s="41"/>
      <c r="E68" s="41"/>
      <c r="F68" s="41"/>
      <c r="G68" s="41"/>
      <c r="H68" s="41"/>
      <c r="I68" s="41"/>
      <c r="J68" s="41"/>
      <c r="K68" s="41"/>
      <c r="L68" s="41"/>
      <c r="Q68" s="41"/>
      <c r="X68" s="41"/>
    </row>
    <row r="69" spans="1:24" s="42" customFormat="1" x14ac:dyDescent="0.15">
      <c r="A69" s="43" t="s">
        <v>73</v>
      </c>
      <c r="B69" s="44" t="s">
        <v>74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Q69" s="41"/>
      <c r="X69" s="41"/>
    </row>
    <row r="70" spans="1:24" s="42" customFormat="1" x14ac:dyDescent="0.15">
      <c r="A70" s="43" t="s">
        <v>75</v>
      </c>
      <c r="B70" s="44" t="s">
        <v>76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Q70" s="41"/>
      <c r="X70" s="41"/>
    </row>
    <row r="71" spans="1:24" s="42" customFormat="1" x14ac:dyDescent="0.15">
      <c r="A71" s="43" t="s">
        <v>77</v>
      </c>
      <c r="B71" s="44" t="s">
        <v>78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Q71" s="41"/>
      <c r="X71" s="41"/>
    </row>
    <row r="72" spans="1:24" s="42" customFormat="1" x14ac:dyDescent="0.15">
      <c r="A72" s="43" t="s">
        <v>79</v>
      </c>
      <c r="B72" s="44" t="s">
        <v>80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Q72" s="41"/>
      <c r="X72" s="41"/>
    </row>
    <row r="73" spans="1:24" s="42" customFormat="1" x14ac:dyDescent="0.15">
      <c r="A73" s="43" t="s">
        <v>81</v>
      </c>
      <c r="B73" s="44" t="s">
        <v>82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Q73" s="41"/>
      <c r="X73" s="41"/>
    </row>
    <row r="74" spans="1:24" s="42" customFormat="1" x14ac:dyDescent="0.15">
      <c r="A74" s="43" t="s">
        <v>83</v>
      </c>
      <c r="B74" s="44" t="s">
        <v>84</v>
      </c>
      <c r="C74" s="41"/>
      <c r="D74" s="41"/>
      <c r="E74" s="41"/>
      <c r="F74" s="41"/>
      <c r="G74" s="41"/>
      <c r="H74" s="41"/>
      <c r="I74" s="41"/>
      <c r="J74" s="41"/>
      <c r="K74" s="41"/>
      <c r="L74" s="41"/>
      <c r="Q74" s="41"/>
      <c r="X74" s="41"/>
    </row>
    <row r="75" spans="1:24" s="42" customFormat="1" x14ac:dyDescent="0.15">
      <c r="A75" s="43" t="s">
        <v>85</v>
      </c>
      <c r="B75" s="44" t="s">
        <v>86</v>
      </c>
      <c r="C75" s="41"/>
      <c r="D75" s="41"/>
      <c r="E75" s="41"/>
      <c r="F75" s="41"/>
      <c r="G75" s="41"/>
      <c r="H75" s="41"/>
      <c r="I75" s="41"/>
      <c r="J75" s="41"/>
      <c r="K75" s="41"/>
      <c r="L75" s="41"/>
      <c r="Q75" s="41"/>
      <c r="X75" s="41"/>
    </row>
    <row r="76" spans="1:24" s="42" customFormat="1" x14ac:dyDescent="0.15">
      <c r="A76" s="43" t="s">
        <v>87</v>
      </c>
      <c r="B76" s="44" t="s">
        <v>88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Q76" s="41"/>
      <c r="X76" s="41"/>
    </row>
    <row r="77" spans="1:24" s="42" customFormat="1" x14ac:dyDescent="0.15">
      <c r="A77" s="43" t="s">
        <v>89</v>
      </c>
      <c r="B77" s="44" t="s">
        <v>90</v>
      </c>
      <c r="C77" s="41"/>
      <c r="D77" s="41"/>
      <c r="E77" s="41"/>
      <c r="F77" s="41"/>
      <c r="G77" s="41"/>
      <c r="H77" s="41"/>
      <c r="I77" s="41"/>
      <c r="J77" s="41"/>
      <c r="K77" s="41"/>
      <c r="L77" s="41"/>
      <c r="Q77" s="41"/>
      <c r="X77" s="41"/>
    </row>
    <row r="78" spans="1:24" s="42" customFormat="1" x14ac:dyDescent="0.15">
      <c r="A78" s="43" t="s">
        <v>91</v>
      </c>
      <c r="B78" s="44" t="s">
        <v>92</v>
      </c>
      <c r="C78" s="41"/>
      <c r="D78" s="41"/>
      <c r="E78" s="41"/>
      <c r="F78" s="41"/>
      <c r="G78" s="41"/>
      <c r="H78" s="41"/>
      <c r="I78" s="41"/>
      <c r="J78" s="41"/>
      <c r="K78" s="41"/>
      <c r="L78" s="41"/>
      <c r="Q78" s="41"/>
      <c r="X78" s="41"/>
    </row>
    <row r="79" spans="1:24" s="42" customFormat="1" x14ac:dyDescent="0.15">
      <c r="A79" s="43" t="s">
        <v>93</v>
      </c>
      <c r="B79" s="44" t="s">
        <v>94</v>
      </c>
      <c r="C79" s="41"/>
      <c r="D79" s="41"/>
      <c r="E79" s="41"/>
      <c r="F79" s="41"/>
      <c r="G79" s="41"/>
      <c r="H79" s="41"/>
      <c r="I79" s="41"/>
      <c r="J79" s="41"/>
      <c r="K79" s="41"/>
      <c r="L79" s="41"/>
      <c r="Q79" s="41"/>
      <c r="X79" s="41"/>
    </row>
    <row r="80" spans="1:24" s="42" customFormat="1" x14ac:dyDescent="0.15">
      <c r="A80" s="43" t="s">
        <v>95</v>
      </c>
      <c r="B80" s="44" t="s">
        <v>96</v>
      </c>
      <c r="C80" s="41"/>
      <c r="D80" s="41"/>
      <c r="E80" s="41"/>
      <c r="F80" s="41"/>
      <c r="G80" s="41"/>
      <c r="H80" s="41"/>
      <c r="I80" s="41"/>
      <c r="J80" s="41"/>
      <c r="K80" s="41"/>
      <c r="L80" s="41"/>
      <c r="Q80" s="41"/>
      <c r="X80" s="41"/>
    </row>
    <row r="81" spans="1:24" s="42" customFormat="1" x14ac:dyDescent="0.15">
      <c r="A81" s="43" t="s">
        <v>97</v>
      </c>
      <c r="B81" s="44" t="s">
        <v>98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Q81" s="41"/>
      <c r="X81" s="41"/>
    </row>
    <row r="82" spans="1:24" s="42" customFormat="1" x14ac:dyDescent="0.15">
      <c r="A82" s="43" t="s">
        <v>99</v>
      </c>
      <c r="B82" s="44" t="s">
        <v>100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Q82" s="41"/>
      <c r="X82" s="41"/>
    </row>
    <row r="83" spans="1:24" s="42" customFormat="1" x14ac:dyDescent="0.15">
      <c r="A83" s="43" t="s">
        <v>101</v>
      </c>
      <c r="B83" s="44" t="s">
        <v>102</v>
      </c>
      <c r="C83" s="41"/>
      <c r="D83" s="41"/>
      <c r="E83" s="41"/>
      <c r="F83" s="41"/>
      <c r="G83" s="41"/>
      <c r="H83" s="41"/>
      <c r="I83" s="41"/>
      <c r="J83" s="41"/>
      <c r="K83" s="41"/>
      <c r="L83" s="41"/>
      <c r="Q83" s="41"/>
      <c r="X83" s="41"/>
    </row>
    <row r="84" spans="1:24" s="42" customFormat="1" x14ac:dyDescent="0.15">
      <c r="A84" s="43" t="s">
        <v>103</v>
      </c>
      <c r="B84" s="44" t="s">
        <v>104</v>
      </c>
      <c r="C84" s="41"/>
      <c r="D84" s="41"/>
      <c r="E84" s="41"/>
      <c r="F84" s="41"/>
      <c r="G84" s="41"/>
      <c r="H84" s="41"/>
      <c r="I84" s="41"/>
      <c r="J84" s="41"/>
      <c r="K84" s="41"/>
      <c r="L84" s="41"/>
      <c r="Q84" s="41"/>
      <c r="X84" s="41"/>
    </row>
    <row r="85" spans="1:24" s="42" customFormat="1" x14ac:dyDescent="0.15">
      <c r="A85" s="43" t="s">
        <v>105</v>
      </c>
      <c r="B85" s="44" t="s">
        <v>106</v>
      </c>
      <c r="C85" s="41"/>
      <c r="D85" s="41"/>
      <c r="E85" s="41"/>
      <c r="F85" s="41"/>
      <c r="G85" s="41"/>
      <c r="H85" s="41"/>
      <c r="I85" s="41"/>
      <c r="J85" s="41"/>
      <c r="K85" s="41"/>
      <c r="L85" s="41"/>
      <c r="Q85" s="41"/>
      <c r="X85" s="41"/>
    </row>
    <row r="86" spans="1:24" s="42" customFormat="1" x14ac:dyDescent="0.15">
      <c r="A86" s="43" t="s">
        <v>107</v>
      </c>
      <c r="B86" s="44" t="s">
        <v>108</v>
      </c>
      <c r="C86" s="41"/>
      <c r="D86" s="41"/>
      <c r="E86" s="41"/>
      <c r="F86" s="41"/>
      <c r="G86" s="41"/>
      <c r="H86" s="41"/>
      <c r="I86" s="41"/>
      <c r="J86" s="41"/>
      <c r="K86" s="41"/>
      <c r="L86" s="41"/>
      <c r="Q86" s="41"/>
      <c r="X86" s="41"/>
    </row>
    <row r="87" spans="1:24" s="42" customFormat="1" x14ac:dyDescent="0.15">
      <c r="A87" s="43" t="s">
        <v>119</v>
      </c>
      <c r="B87" s="44" t="s">
        <v>120</v>
      </c>
      <c r="C87" s="41"/>
      <c r="D87" s="41"/>
      <c r="E87" s="41"/>
      <c r="F87" s="41"/>
      <c r="G87" s="41"/>
      <c r="H87" s="41"/>
      <c r="I87" s="41"/>
      <c r="J87" s="41"/>
      <c r="K87" s="41"/>
      <c r="L87" s="41"/>
      <c r="Q87" s="41"/>
      <c r="X87" s="41"/>
    </row>
    <row r="88" spans="1:24" s="42" customFormat="1" x14ac:dyDescent="0.15">
      <c r="A88" s="43" t="s">
        <v>109</v>
      </c>
      <c r="B88" s="44" t="s">
        <v>110</v>
      </c>
      <c r="C88" s="41"/>
      <c r="D88" s="41"/>
      <c r="E88" s="41"/>
      <c r="F88" s="41"/>
      <c r="G88" s="41"/>
      <c r="H88" s="41"/>
      <c r="I88" s="41"/>
      <c r="J88" s="41"/>
      <c r="K88" s="41"/>
      <c r="L88" s="41"/>
      <c r="Q88" s="41"/>
      <c r="X88" s="41"/>
    </row>
    <row r="89" spans="1:24" s="42" customFormat="1" x14ac:dyDescent="0.15">
      <c r="A89" s="43" t="s">
        <v>111</v>
      </c>
      <c r="B89" s="44" t="s">
        <v>112</v>
      </c>
      <c r="C89" s="41"/>
      <c r="D89" s="41"/>
      <c r="E89" s="41"/>
      <c r="F89" s="41"/>
      <c r="G89" s="41"/>
      <c r="H89" s="41"/>
      <c r="I89" s="41"/>
      <c r="J89" s="41"/>
      <c r="K89" s="41"/>
      <c r="L89" s="41"/>
      <c r="Q89" s="41"/>
      <c r="X89" s="41"/>
    </row>
    <row r="90" spans="1:24" s="42" customFormat="1" x14ac:dyDescent="0.15">
      <c r="A90" s="43" t="s">
        <v>113</v>
      </c>
      <c r="B90" s="44" t="s">
        <v>114</v>
      </c>
      <c r="C90" s="41"/>
      <c r="D90" s="41"/>
      <c r="E90" s="41"/>
      <c r="F90" s="41"/>
      <c r="G90" s="41"/>
      <c r="H90" s="41"/>
      <c r="I90" s="41"/>
      <c r="J90" s="41"/>
      <c r="K90" s="41"/>
      <c r="L90" s="41"/>
      <c r="Q90" s="41"/>
      <c r="X90" s="41"/>
    </row>
    <row r="91" spans="1:24" s="42" customFormat="1" x14ac:dyDescent="0.15">
      <c r="A91" s="43" t="s">
        <v>115</v>
      </c>
      <c r="B91" s="44" t="s">
        <v>116</v>
      </c>
      <c r="C91" s="41"/>
      <c r="D91" s="41"/>
      <c r="E91" s="41"/>
      <c r="F91" s="41"/>
      <c r="G91" s="41"/>
      <c r="H91" s="41"/>
      <c r="I91" s="41"/>
      <c r="J91" s="41"/>
      <c r="K91" s="41"/>
      <c r="L91" s="41"/>
      <c r="Q91" s="41"/>
      <c r="X91" s="41"/>
    </row>
    <row r="92" spans="1:24" s="42" customFormat="1" x14ac:dyDescent="0.15">
      <c r="A92" s="43" t="s">
        <v>117</v>
      </c>
      <c r="B92" s="44" t="s">
        <v>118</v>
      </c>
      <c r="C92" s="41"/>
      <c r="D92" s="41"/>
      <c r="E92" s="41"/>
      <c r="F92" s="41"/>
      <c r="G92" s="41"/>
      <c r="H92" s="41"/>
      <c r="I92" s="41"/>
      <c r="J92" s="41"/>
      <c r="K92" s="41"/>
      <c r="L92" s="41"/>
      <c r="Q92" s="41"/>
      <c r="X92" s="41"/>
    </row>
    <row r="93" spans="1:24" s="42" customFormat="1" x14ac:dyDescent="0.15">
      <c r="A93" s="43"/>
      <c r="B93" s="44"/>
      <c r="C93" s="41"/>
      <c r="D93" s="41"/>
      <c r="E93" s="41"/>
      <c r="F93" s="41"/>
      <c r="G93" s="41"/>
      <c r="H93" s="41"/>
      <c r="I93" s="41"/>
      <c r="J93" s="41"/>
      <c r="K93" s="41"/>
      <c r="L93" s="41"/>
      <c r="Q93" s="41"/>
      <c r="X93" s="41"/>
    </row>
    <row r="94" spans="1:24" s="42" customFormat="1" x14ac:dyDescent="0.15">
      <c r="A94" s="43"/>
      <c r="B94" s="44"/>
      <c r="C94" s="41"/>
      <c r="D94" s="41"/>
      <c r="E94" s="41"/>
      <c r="F94" s="41"/>
      <c r="G94" s="41"/>
      <c r="H94" s="41"/>
      <c r="I94" s="41"/>
      <c r="J94" s="41"/>
      <c r="K94" s="41"/>
      <c r="L94" s="41"/>
      <c r="Q94" s="41"/>
      <c r="X94" s="41"/>
    </row>
    <row r="95" spans="1:24" s="42" customFormat="1" x14ac:dyDescent="0.15">
      <c r="A95" s="43"/>
      <c r="B95" s="44"/>
      <c r="C95" s="41"/>
      <c r="D95" s="41"/>
      <c r="E95" s="41"/>
      <c r="F95" s="41"/>
      <c r="G95" s="41"/>
      <c r="H95" s="41"/>
      <c r="I95" s="41"/>
      <c r="J95" s="41"/>
      <c r="K95" s="41"/>
      <c r="L95" s="41"/>
      <c r="Q95" s="41"/>
      <c r="X95" s="41"/>
    </row>
    <row r="96" spans="1:24" s="42" customFormat="1" x14ac:dyDescent="0.15">
      <c r="A96" s="43"/>
      <c r="B96" s="44"/>
      <c r="C96" s="41"/>
      <c r="D96" s="41"/>
      <c r="E96" s="41"/>
      <c r="F96" s="41"/>
      <c r="G96" s="41"/>
      <c r="H96" s="41"/>
      <c r="I96" s="41"/>
      <c r="J96" s="41"/>
      <c r="K96" s="41"/>
      <c r="L96" s="41"/>
      <c r="Q96" s="41"/>
      <c r="X96" s="41"/>
    </row>
    <row r="97" spans="1:24" s="42" customFormat="1" x14ac:dyDescent="0.15">
      <c r="A97" s="43"/>
      <c r="B97" s="44"/>
      <c r="C97" s="41"/>
      <c r="D97" s="41"/>
      <c r="E97" s="41"/>
      <c r="F97" s="41"/>
      <c r="G97" s="41"/>
      <c r="H97" s="41"/>
      <c r="I97" s="41"/>
      <c r="J97" s="41"/>
      <c r="K97" s="41"/>
      <c r="L97" s="41"/>
      <c r="Q97" s="41"/>
      <c r="X97" s="41"/>
    </row>
    <row r="98" spans="1:24" s="42" customFormat="1" x14ac:dyDescent="0.15">
      <c r="A98" s="43"/>
      <c r="B98" s="44"/>
      <c r="C98" s="41"/>
      <c r="D98" s="41"/>
      <c r="E98" s="41"/>
      <c r="F98" s="41"/>
      <c r="G98" s="41"/>
      <c r="H98" s="41"/>
      <c r="I98" s="41"/>
      <c r="J98" s="41"/>
      <c r="K98" s="41"/>
      <c r="L98" s="41"/>
      <c r="Q98" s="41"/>
      <c r="X98" s="41"/>
    </row>
    <row r="99" spans="1:24" s="42" customFormat="1" x14ac:dyDescent="0.15">
      <c r="A99" s="43"/>
      <c r="B99" s="44"/>
      <c r="C99" s="41"/>
      <c r="D99" s="41"/>
      <c r="E99" s="41"/>
      <c r="F99" s="41"/>
      <c r="G99" s="41"/>
      <c r="H99" s="41"/>
      <c r="I99" s="41"/>
      <c r="J99" s="41"/>
      <c r="K99" s="41"/>
      <c r="L99" s="41"/>
      <c r="Q99" s="41"/>
      <c r="X99" s="41"/>
    </row>
    <row r="100" spans="1:24" s="42" customFormat="1" x14ac:dyDescent="0.15"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Q100" s="41"/>
      <c r="X100" s="41"/>
    </row>
    <row r="101" spans="1:24" s="42" customFormat="1" x14ac:dyDescent="0.15"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Q101" s="41"/>
      <c r="X101" s="41"/>
    </row>
    <row r="102" spans="1:24" s="42" customFormat="1" x14ac:dyDescent="0.15"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Q102" s="41"/>
      <c r="X102" s="41"/>
    </row>
    <row r="103" spans="1:24" s="42" customFormat="1" x14ac:dyDescent="0.15"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Q103" s="41"/>
      <c r="X103" s="41"/>
    </row>
    <row r="104" spans="1:24" s="42" customFormat="1" x14ac:dyDescent="0.15"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Q104" s="41"/>
      <c r="X104" s="41"/>
    </row>
    <row r="105" spans="1:24" s="42" customFormat="1" x14ac:dyDescent="0.15"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Q105" s="41"/>
      <c r="X105" s="41"/>
    </row>
    <row r="106" spans="1:24" s="42" customFormat="1" x14ac:dyDescent="0.15"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Q106" s="41"/>
      <c r="X106" s="41"/>
    </row>
    <row r="107" spans="1:24" s="42" customFormat="1" x14ac:dyDescent="0.15"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Q107" s="41"/>
      <c r="X107" s="41"/>
    </row>
    <row r="108" spans="1:24" s="42" customFormat="1" x14ac:dyDescent="0.15"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Q108" s="41"/>
      <c r="X108" s="41"/>
    </row>
    <row r="109" spans="1:24" s="42" customFormat="1" x14ac:dyDescent="0.15"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Q109" s="41"/>
      <c r="X109" s="41"/>
    </row>
    <row r="110" spans="1:24" s="42" customFormat="1" x14ac:dyDescent="0.15"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Q110" s="41"/>
      <c r="X110" s="41"/>
    </row>
    <row r="111" spans="1:24" s="42" customFormat="1" x14ac:dyDescent="0.15"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Q111" s="41"/>
      <c r="X111" s="41"/>
    </row>
    <row r="112" spans="1:24" s="42" customFormat="1" x14ac:dyDescent="0.15"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Q112" s="41"/>
      <c r="X112" s="41"/>
    </row>
    <row r="113" spans="1:24" s="42" customFormat="1" x14ac:dyDescent="0.15"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Q113" s="41"/>
      <c r="X113" s="41"/>
    </row>
    <row r="114" spans="1:24" s="42" customFormat="1" x14ac:dyDescent="0.15"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Q114" s="41"/>
      <c r="X114" s="41"/>
    </row>
    <row r="115" spans="1:24" s="42" customFormat="1" x14ac:dyDescent="0.15"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Q115" s="41"/>
      <c r="X115" s="41"/>
    </row>
    <row r="116" spans="1:24" s="42" customFormat="1" x14ac:dyDescent="0.15"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Q116" s="41"/>
      <c r="X116" s="41"/>
    </row>
    <row r="117" spans="1:24" x14ac:dyDescent="0.15">
      <c r="A117" s="42"/>
      <c r="B117" s="41"/>
      <c r="C117" s="41"/>
      <c r="D117" s="41"/>
      <c r="E117" s="41"/>
      <c r="F117" s="41"/>
    </row>
  </sheetData>
  <mergeCells count="39">
    <mergeCell ref="A1:L1"/>
    <mergeCell ref="A2:L2"/>
    <mergeCell ref="B5:E5"/>
    <mergeCell ref="B6:D6"/>
    <mergeCell ref="K12:L12"/>
    <mergeCell ref="B11:C11"/>
    <mergeCell ref="D11:E11"/>
    <mergeCell ref="H11:I11"/>
    <mergeCell ref="J11:L11"/>
    <mergeCell ref="K5:L5"/>
    <mergeCell ref="B7:D7"/>
    <mergeCell ref="B8:E8"/>
    <mergeCell ref="G10:L10"/>
    <mergeCell ref="L13:L14"/>
    <mergeCell ref="G15:G16"/>
    <mergeCell ref="L15:L16"/>
    <mergeCell ref="A39:H39"/>
    <mergeCell ref="G23:G24"/>
    <mergeCell ref="L23:L24"/>
    <mergeCell ref="G17:G18"/>
    <mergeCell ref="L17:L18"/>
    <mergeCell ref="G19:G20"/>
    <mergeCell ref="L19:L20"/>
    <mergeCell ref="N8:O8"/>
    <mergeCell ref="G33:G34"/>
    <mergeCell ref="L33:L34"/>
    <mergeCell ref="A3:L3"/>
    <mergeCell ref="G29:G30"/>
    <mergeCell ref="L29:L30"/>
    <mergeCell ref="G31:G32"/>
    <mergeCell ref="L31:L32"/>
    <mergeCell ref="G25:G26"/>
    <mergeCell ref="L25:L26"/>
    <mergeCell ref="G27:G28"/>
    <mergeCell ref="L27:L28"/>
    <mergeCell ref="A10:E10"/>
    <mergeCell ref="G21:G22"/>
    <mergeCell ref="L21:L22"/>
    <mergeCell ref="G13:G14"/>
  </mergeCells>
  <phoneticPr fontId="1"/>
  <dataValidations count="5">
    <dataValidation type="list" allowBlank="1" showInputMessage="1" showErrorMessage="1" sqref="B8:E8" xr:uid="{00000000-0002-0000-0000-000000000000}">
      <formula1>$E$47:$E$49</formula1>
    </dataValidation>
    <dataValidation type="list" allowBlank="1" showInputMessage="1" showErrorMessage="1" sqref="C13:C32 I13:I32" xr:uid="{00000000-0002-0000-0000-000001000000}">
      <formula1>$F$47:$F$50</formula1>
    </dataValidation>
    <dataValidation type="list" allowBlank="1" showInputMessage="1" showErrorMessage="1" sqref="E13:E32" xr:uid="{00000000-0002-0000-0000-000002000000}">
      <formula1>$G$46:$G$53</formula1>
    </dataValidation>
    <dataValidation type="list" allowBlank="1" showInputMessage="1" showErrorMessage="1" sqref="K13:K32" xr:uid="{00000000-0002-0000-0000-000003000000}">
      <formula1>$H$46:$H$53</formula1>
    </dataValidation>
    <dataValidation type="list" allowBlank="1" showInputMessage="1" showErrorMessage="1" sqref="B5:E5" xr:uid="{00000000-0002-0000-0000-000004000000}">
      <formula1>$A$47:$A$99</formula1>
    </dataValidation>
  </dataValidations>
  <printOptions horizontalCentered="1"/>
  <pageMargins left="0.59055118110236227" right="0.59055118110236227" top="0.78740157480314965" bottom="0.78740157480314965" header="0.51181102362204722" footer="0.51181102362204722"/>
  <pageSetup paperSize="9" scale="89" orientation="portrait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関東（個人）</vt:lpstr>
      <vt:lpstr>'関東（個人）'!Print_Area</vt:lpstr>
    </vt:vector>
  </TitlesOfParts>
  <Company>Hewlett-Packard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Customer</dc:creator>
  <cp:lastModifiedBy>竹中 謙介</cp:lastModifiedBy>
  <cp:lastPrinted>2021-01-05T06:53:06Z</cp:lastPrinted>
  <dcterms:created xsi:type="dcterms:W3CDTF">2007-03-25T13:07:51Z</dcterms:created>
  <dcterms:modified xsi:type="dcterms:W3CDTF">2026-02-26T00:55:53Z</dcterms:modified>
</cp:coreProperties>
</file>